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192.168.1.240\maria\ESCRITORIO\"/>
    </mc:Choice>
  </mc:AlternateContent>
  <xr:revisionPtr revIDLastSave="0" documentId="8_{6E73D2CF-0308-41ED-A6DC-397BF99BBF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scripción Camp Prov 2026" sheetId="1" r:id="rId1"/>
  </sheets>
  <definedNames>
    <definedName name="_xlnm.Print_Area" localSheetId="0">'Inscripción Camp Prov 2026'!$A$2:$AK$81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47" i="1" l="1"/>
  <c r="AH59" i="1"/>
  <c r="AH47" i="1"/>
  <c r="AA62" i="1" l="1"/>
  <c r="V60" i="1"/>
  <c r="AH58" i="1"/>
  <c r="AA60" i="1"/>
  <c r="AH60" i="1" s="1"/>
  <c r="V62" i="1"/>
  <c r="AH62" i="1" s="1"/>
  <c r="AH64" i="1" l="1"/>
</calcChain>
</file>

<file path=xl/sharedStrings.xml><?xml version="1.0" encoding="utf-8"?>
<sst xmlns="http://schemas.openxmlformats.org/spreadsheetml/2006/main" count="115" uniqueCount="104">
  <si>
    <t>CAMPEONATO PROVINCIAL DE ARMAS HISTÓRICAS  VALENCIA Y CASTELLON 2026</t>
  </si>
  <si>
    <t>HOJA DE INSCRIPCIÓN INDIVIDUAL</t>
  </si>
  <si>
    <t>Precisión del  14 al 16/11/ 2025 ; Plato 22-23/11/2025</t>
  </si>
  <si>
    <t>ORGANIZA:  LA FEDERACIÓN VALENCIANA DE TIRO OLÍMPICO</t>
  </si>
  <si>
    <t>Teléfono: 96 391 28 50. Galería Tiro Olímpico Náquera.</t>
  </si>
  <si>
    <t xml:space="preserve">COLABORA:  LA SOCIEDAD VALENCIANA DE CAZA Y TIRO </t>
  </si>
  <si>
    <t>Partida de La Loma s/n - Apdo. 138 - 46380 CHESTE (Valencia)</t>
  </si>
  <si>
    <t>Teléfono: 96 212 75 38   e-mail: svct@svct.es</t>
  </si>
  <si>
    <t xml:space="preserve">NOMBRE:  </t>
  </si>
  <si>
    <t xml:space="preserve">TELÉFONO:  </t>
  </si>
  <si>
    <t xml:space="preserve">DELEGACIÓN:  </t>
  </si>
  <si>
    <t xml:space="preserve">e-mail: </t>
  </si>
  <si>
    <t xml:space="preserve"> CLUB POR EL QUE PARTICIPA:  </t>
  </si>
  <si>
    <t>N.º de Licencia Fed.</t>
  </si>
  <si>
    <t>Dorsal</t>
  </si>
  <si>
    <t xml:space="preserve">DIRECCIÓN PARTICULAR: </t>
  </si>
  <si>
    <t>Poblac.</t>
  </si>
  <si>
    <t>Provin.</t>
  </si>
  <si>
    <t>D.P</t>
  </si>
  <si>
    <r>
      <rPr>
        <b/>
        <sz val="16"/>
        <color rgb="FF000000"/>
        <rFont val="Arial"/>
      </rPr>
      <t>NOTA :</t>
    </r>
    <r>
      <rPr>
        <sz val="16"/>
        <color rgb="FF000000"/>
        <rFont val="Arial"/>
      </rPr>
      <t xml:space="preserve"> Selecciona en los despegables </t>
    </r>
    <r>
      <rPr>
        <b/>
        <sz val="16"/>
        <color rgb="FF000000"/>
        <rFont val="Arial"/>
      </rPr>
      <t>O u R;</t>
    </r>
    <r>
      <rPr>
        <sz val="16"/>
        <color rgb="FF000000"/>
        <rFont val="Arial"/>
      </rPr>
      <t xml:space="preserve"> dependiendo si el arma es </t>
    </r>
    <r>
      <rPr>
        <b/>
        <sz val="16"/>
        <color rgb="FF000000"/>
        <rFont val="Arial"/>
      </rPr>
      <t>O</t>
    </r>
    <r>
      <rPr>
        <sz val="16"/>
        <color rgb="FF000000"/>
        <rFont val="Arial"/>
      </rPr>
      <t xml:space="preserve">riginal o </t>
    </r>
    <r>
      <rPr>
        <b/>
        <sz val="16"/>
        <color rgb="FF000000"/>
        <rFont val="Arial"/>
      </rPr>
      <t>R</t>
    </r>
    <r>
      <rPr>
        <sz val="16"/>
        <color rgb="FF000000"/>
        <rFont val="Arial"/>
      </rPr>
      <t>eplica), en la celda de hora y modalidad elegida para tirar.</t>
    </r>
  </si>
  <si>
    <t>La hoja Excel calculará el importe de la inscripción.</t>
  </si>
  <si>
    <t>ELIJA SU PROPIO HORARIO</t>
  </si>
  <si>
    <t xml:space="preserve">VIERNES  </t>
  </si>
  <si>
    <t>SABADO</t>
  </si>
  <si>
    <t>DOMINGO</t>
  </si>
  <si>
    <t>Tanda ........</t>
  </si>
  <si>
    <t>1ª</t>
  </si>
  <si>
    <t>2ª</t>
  </si>
  <si>
    <t>3ª</t>
  </si>
  <si>
    <t>4ª</t>
  </si>
  <si>
    <t>5ª</t>
  </si>
  <si>
    <t>6ª</t>
  </si>
  <si>
    <t>7ª</t>
  </si>
  <si>
    <t>8ª</t>
  </si>
  <si>
    <t>9ª</t>
  </si>
  <si>
    <t>10ª</t>
  </si>
  <si>
    <t>11ª</t>
  </si>
  <si>
    <t>12ª</t>
  </si>
  <si>
    <t>13ª</t>
  </si>
  <si>
    <t>14ª</t>
  </si>
  <si>
    <t>15ª</t>
  </si>
  <si>
    <t>16ª</t>
  </si>
  <si>
    <t>17ª</t>
  </si>
  <si>
    <t>Hora ........</t>
  </si>
  <si>
    <t>9</t>
  </si>
  <si>
    <t>10</t>
  </si>
  <si>
    <t>16</t>
  </si>
  <si>
    <t>17</t>
  </si>
  <si>
    <t>A V A N C A R G A</t>
  </si>
  <si>
    <t>KUNCHENREUTER</t>
  </si>
  <si>
    <t>MARIETTE</t>
  </si>
  <si>
    <t>COLT</t>
  </si>
  <si>
    <t>COMINAZZO</t>
  </si>
  <si>
    <t>TANZUTSU</t>
  </si>
  <si>
    <t>DONALD MALSON</t>
  </si>
  <si>
    <t>MIGUELETE</t>
  </si>
  <si>
    <t>VETTERLI</t>
  </si>
  <si>
    <t>LAMARMORA</t>
  </si>
  <si>
    <t>PENNSYLVANIA</t>
  </si>
  <si>
    <t>TANEGASHIMA</t>
  </si>
  <si>
    <t>HIZADAI</t>
  </si>
  <si>
    <t>MAXIMILIAN</t>
  </si>
  <si>
    <t>MINIE</t>
  </si>
  <si>
    <t>WITHWORTH</t>
  </si>
  <si>
    <t>WALKYRIA</t>
  </si>
  <si>
    <t>REMINGTON</t>
  </si>
  <si>
    <t>NUMERO MODALIDADES</t>
  </si>
  <si>
    <t>PLATO</t>
  </si>
  <si>
    <t>PRECISIÓN</t>
  </si>
  <si>
    <r>
      <rPr>
        <b/>
        <sz val="14"/>
        <color rgb="FF000000"/>
        <rFont val="Arial"/>
      </rPr>
      <t>AVISO:</t>
    </r>
    <r>
      <rPr>
        <b/>
        <sz val="12"/>
        <color rgb="FF000000"/>
        <rFont val="Arial"/>
      </rPr>
      <t xml:space="preserve"> Con el fin de optimizar el servicio de bar, si estas interesado en almorzar o quedarte a comer te pasamos contacto del mismo para que gestiones directamente tus reservas. </t>
    </r>
  </si>
  <si>
    <t xml:space="preserve">     Mariano,  telf  655459595</t>
  </si>
  <si>
    <t>Sábado/Domingo  22-23/11/2025</t>
  </si>
  <si>
    <t xml:space="preserve">     Las tiradas de plato se celebrarán en el campo de Tiro de Cheste a partir de las  9: 00 horas.</t>
  </si>
  <si>
    <t xml:space="preserve">   MANTON</t>
  </si>
  <si>
    <t>Sabado</t>
  </si>
  <si>
    <t xml:space="preserve">     a 50 platos + 5 de prueba por modalidad</t>
  </si>
  <si>
    <t xml:space="preserve">   LORENZONI</t>
  </si>
  <si>
    <t>Domingo</t>
  </si>
  <si>
    <t>GASTOS DE INSCRIPCION CAMPEONATO AUTONOMICO :</t>
  </si>
  <si>
    <t>INSCRIPCION POR COMPETICIÓN PRECISION ( Incluye una Modalidad) ...............................</t>
  </si>
  <si>
    <t>.....................................................................................................................................................................</t>
  </si>
  <si>
    <t>INSCRIPCION POR COMPETICIÓN PLATO (Incluye una Modalidad)................................................................................................................................................................</t>
  </si>
  <si>
    <t>....................................................................................................................................................................</t>
  </si>
  <si>
    <t>MODALIDADES DE PRECISIÓN CONTABILIZADAS..................................................................................................................................................</t>
  </si>
  <si>
    <t>A CONTABILIZAR</t>
  </si>
  <si>
    <t xml:space="preserve">  por</t>
  </si>
  <si>
    <t>….</t>
  </si>
  <si>
    <t>Euros..................</t>
  </si>
  <si>
    <t>MODALIDADES DE PLATO CONTABILIZADAS.............................................................................................................................................................</t>
  </si>
  <si>
    <t xml:space="preserve">  IMPORTE TOTAL. . . .</t>
  </si>
  <si>
    <t>IMPORTANTE: El pago de la inscripción para asistir al Campeonato Provincial, se realizará ingresando o transfiriendo el Importe Total reflejado en esta hoja a la cuenta de la Federación.</t>
  </si>
  <si>
    <t xml:space="preserve">Entidad:  CAIXABANK número IBAN ES72 2100 8734 6413 0059 2412, indicando en el resguardo bancario lo siguiente: </t>
  </si>
  <si>
    <t>Inscripción Campeonato Provincial de AAHH 2026, Nombre de quién se inscribe y DELEGACION por la que se inscribe.</t>
  </si>
  <si>
    <r>
      <rPr>
        <b/>
        <sz val="14"/>
        <color rgb="FFFF0000"/>
        <rFont val="Arial"/>
      </rPr>
      <t xml:space="preserve">Para la inscripción OBLIGATORIAMENTE </t>
    </r>
    <r>
      <rPr>
        <b/>
        <sz val="14"/>
        <color rgb="FF000000"/>
        <rFont val="Arial"/>
      </rPr>
      <t xml:space="preserve">se ha de enviar esta   </t>
    </r>
    <r>
      <rPr>
        <b/>
        <sz val="14"/>
        <color rgb="FFFF0000"/>
        <rFont val="Arial"/>
      </rPr>
      <t>hoja cumplimentada</t>
    </r>
    <r>
      <rPr>
        <b/>
        <sz val="14"/>
        <color rgb="FF000000"/>
        <rFont val="Arial"/>
      </rPr>
      <t xml:space="preserve"> y el  </t>
    </r>
    <r>
      <rPr>
        <b/>
        <sz val="14"/>
        <color rgb="FFFF0000"/>
        <rFont val="Arial"/>
      </rPr>
      <t xml:space="preserve">justificante de pago </t>
    </r>
    <r>
      <rPr>
        <b/>
        <sz val="14"/>
        <color rgb="FF000000"/>
        <rFont val="Arial"/>
      </rPr>
      <t xml:space="preserve"> a los correos abajo indicados.</t>
    </r>
  </si>
  <si>
    <t xml:space="preserve">NO SE ADMITIRÁN PAGOS  DE INSCRIPCIÓN EN EL CAMPO DE TIRO.  </t>
  </si>
  <si>
    <t>Se recuerda a todos los tiradores que el cambio de distancia de tiro conlleva un cambio de puesto para evitar disparos cruzados.  Se intentará respetar los horarios elegidos por el tirador.</t>
  </si>
  <si>
    <t>Se ruega a los tiradores que acudan con tiempo suficiente de antelación para verificar sus horarios de competición.</t>
  </si>
  <si>
    <t>Las fechas tope para la recepción de las inscripciones serán las 20 horas de los días siguientes:  10/11/2025 para participantes de PRECISION y el 17/11/2025 para participantes de PLATO.</t>
  </si>
  <si>
    <t>Para facilitar la organización, enviarnos lo antes posible ESTA HOJA, JUNTO CON EL JUSTIFICANTE DE INGRESO por correo electrónico a las dos direcciones siguientes:</t>
  </si>
  <si>
    <t>fedtiroval@fedtiroval.com</t>
  </si>
  <si>
    <t xml:space="preserve">   y</t>
  </si>
  <si>
    <t>delgarmashistoricasvlc@gmail.com</t>
  </si>
  <si>
    <t xml:space="preserve">NOTA: Por causas excepcionales o por un motivo debidamente justificado y siempre y cuando no se altere de manera significativa la organización y desarrollo de la tirada, la FEDTIROVAL podría aceptar la inscripción fuera de plazo de algún tirador. </t>
  </si>
  <si>
    <t>Para ello se crea un plazo adicional con una penalización de 10 € en la inscripción y que concluye a las 20 horas del miércoles de la semana en la cual se celebran las competiciones.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</si>
</sst>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[$€-40A]"/>
  </numFmts>
  <fonts count="32">
    <font>
      <sz val="10"/>
      <color rgb="FF000000"/>
      <name val="Arial"/>
    </font>
    <font>
      <sz val="10"/>
      <name val="Arial"/>
    </font>
    <font>
      <sz val="12"/>
      <name val="Arial"/>
    </font>
    <font>
      <b/>
      <sz val="16"/>
      <name val="Arial"/>
    </font>
    <font>
      <b/>
      <sz val="12"/>
      <name val="Arial"/>
    </font>
    <font>
      <sz val="16"/>
      <name val="Arial"/>
    </font>
    <font>
      <b/>
      <sz val="14"/>
      <name val="Arial"/>
    </font>
    <font>
      <b/>
      <u/>
      <sz val="14"/>
      <name val="Viking"/>
    </font>
    <font>
      <sz val="14"/>
      <name val="Arial"/>
    </font>
    <font>
      <sz val="11"/>
      <name val="Arial"/>
    </font>
    <font>
      <b/>
      <sz val="11"/>
      <name val="Aharoni"/>
    </font>
    <font>
      <b/>
      <sz val="12"/>
      <name val="Corbel"/>
    </font>
    <font>
      <b/>
      <sz val="11"/>
      <name val="Arial"/>
    </font>
    <font>
      <b/>
      <sz val="14"/>
      <color rgb="FFFF0000"/>
      <name val="Arial"/>
    </font>
    <font>
      <b/>
      <sz val="11"/>
      <color rgb="FFFF0000"/>
      <name val="Arial"/>
    </font>
    <font>
      <b/>
      <u/>
      <sz val="14"/>
      <name val="Arial"/>
    </font>
    <font>
      <u/>
      <sz val="10"/>
      <color theme="10"/>
      <name val="Arial"/>
    </font>
    <font>
      <b/>
      <sz val="10"/>
      <name val="Aharoni"/>
    </font>
    <font>
      <u/>
      <sz val="16"/>
      <color rgb="FF0000FF"/>
      <name val="Arial"/>
    </font>
    <font>
      <sz val="16"/>
      <color rgb="FF000000"/>
      <name val="Arial"/>
    </font>
    <font>
      <u/>
      <sz val="16"/>
      <color theme="10"/>
      <name val="Arial"/>
    </font>
    <font>
      <b/>
      <sz val="16"/>
      <name val="Arial"/>
      <family val="2"/>
    </font>
    <font>
      <b/>
      <sz val="14"/>
      <name val="Arial"/>
      <family val="2"/>
    </font>
    <font>
      <b/>
      <u/>
      <sz val="16"/>
      <color rgb="FF0000FF"/>
      <name val="Arial"/>
      <family val="2"/>
    </font>
    <font>
      <sz val="14"/>
      <name val="Arial"/>
      <family val="2"/>
    </font>
    <font>
      <b/>
      <sz val="14"/>
      <color rgb="FF000000"/>
      <name val="Arial"/>
    </font>
    <font>
      <b/>
      <sz val="16"/>
      <color rgb="FF000000"/>
      <name val="Arial"/>
    </font>
    <font>
      <b/>
      <sz val="11"/>
      <color rgb="FF000000"/>
      <name val="Dotum"/>
    </font>
    <font>
      <b/>
      <sz val="12"/>
      <color rgb="FF000000"/>
      <name val="Arial"/>
    </font>
    <font>
      <b/>
      <sz val="10"/>
      <name val="Dotum"/>
    </font>
    <font>
      <b/>
      <sz val="24"/>
      <name val="Georgia Pro Cond Black"/>
    </font>
    <font>
      <b/>
      <sz val="18"/>
      <name val="Georgia Pro Black"/>
    </font>
  </fonts>
  <fills count="9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9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B0F0"/>
      </left>
      <right/>
      <top style="medium">
        <color rgb="FF00B0F0"/>
      </top>
      <bottom/>
      <diagonal/>
    </border>
    <border>
      <left/>
      <right/>
      <top style="medium">
        <color rgb="FF00B0F0"/>
      </top>
      <bottom/>
      <diagonal/>
    </border>
    <border>
      <left/>
      <right style="medium">
        <color rgb="FF00B0F0"/>
      </right>
      <top style="medium">
        <color rgb="FF00B0F0"/>
      </top>
      <bottom/>
      <diagonal/>
    </border>
    <border>
      <left style="medium">
        <color rgb="FF00B0F0"/>
      </left>
      <right/>
      <top/>
      <bottom/>
      <diagonal/>
    </border>
    <border>
      <left/>
      <right style="medium">
        <color rgb="FF00B0F0"/>
      </right>
      <top/>
      <bottom/>
      <diagonal/>
    </border>
    <border>
      <left style="medium">
        <color rgb="FF00B0F0"/>
      </left>
      <right/>
      <top/>
      <bottom style="medium">
        <color rgb="FF00B0F0"/>
      </bottom>
      <diagonal/>
    </border>
    <border>
      <left/>
      <right/>
      <top/>
      <bottom style="medium">
        <color rgb="FF00B0F0"/>
      </bottom>
      <diagonal/>
    </border>
    <border>
      <left/>
      <right style="medium">
        <color rgb="FF00B0F0"/>
      </right>
      <top/>
      <bottom style="medium">
        <color rgb="FF00B0F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24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4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6" fillId="0" borderId="5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right"/>
    </xf>
    <xf numFmtId="49" fontId="9" fillId="0" borderId="18" xfId="0" applyNumberFormat="1" applyFont="1" applyBorder="1" applyAlignment="1">
      <alignment horizontal="center"/>
    </xf>
    <xf numFmtId="49" fontId="9" fillId="0" borderId="19" xfId="0" applyNumberFormat="1" applyFont="1" applyBorder="1" applyAlignment="1">
      <alignment horizontal="center"/>
    </xf>
    <xf numFmtId="49" fontId="9" fillId="0" borderId="21" xfId="0" applyNumberFormat="1" applyFont="1" applyBorder="1" applyAlignment="1">
      <alignment horizontal="center"/>
    </xf>
    <xf numFmtId="49" fontId="9" fillId="0" borderId="22" xfId="0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49" fontId="9" fillId="0" borderId="23" xfId="0" applyNumberFormat="1" applyFont="1" applyBorder="1" applyAlignment="1">
      <alignment horizontal="center"/>
    </xf>
    <xf numFmtId="49" fontId="9" fillId="0" borderId="0" xfId="0" applyNumberFormat="1" applyFont="1" applyAlignment="1">
      <alignment horizontal="center"/>
    </xf>
    <xf numFmtId="49" fontId="9" fillId="0" borderId="24" xfId="0" applyNumberFormat="1" applyFont="1" applyBorder="1" applyAlignment="1">
      <alignment horizontal="center"/>
    </xf>
    <xf numFmtId="49" fontId="9" fillId="0" borderId="25" xfId="0" applyNumberFormat="1" applyFont="1" applyBorder="1" applyAlignment="1">
      <alignment horizont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1" fontId="4" fillId="0" borderId="43" xfId="0" applyNumberFormat="1" applyFont="1" applyBorder="1" applyAlignment="1">
      <alignment horizontal="center" vertical="center"/>
    </xf>
    <xf numFmtId="0" fontId="12" fillId="0" borderId="0" xfId="0" applyFont="1"/>
    <xf numFmtId="0" fontId="4" fillId="0" borderId="0" xfId="0" applyFont="1"/>
    <xf numFmtId="0" fontId="9" fillId="2" borderId="51" xfId="0" applyFont="1" applyFill="1" applyBorder="1"/>
    <xf numFmtId="0" fontId="9" fillId="2" borderId="52" xfId="0" applyFont="1" applyFill="1" applyBorder="1"/>
    <xf numFmtId="0" fontId="9" fillId="2" borderId="53" xfId="0" applyFont="1" applyFill="1" applyBorder="1"/>
    <xf numFmtId="0" fontId="6" fillId="0" borderId="0" xfId="0" applyFont="1"/>
    <xf numFmtId="164" fontId="4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164" fontId="4" fillId="0" borderId="0" xfId="0" applyNumberFormat="1" applyFont="1"/>
    <xf numFmtId="1" fontId="4" fillId="0" borderId="54" xfId="0" applyNumberFormat="1" applyFont="1" applyBorder="1" applyAlignment="1">
      <alignment horizontal="center" vertical="center"/>
    </xf>
    <xf numFmtId="0" fontId="2" fillId="0" borderId="44" xfId="0" applyFont="1" applyBorder="1"/>
    <xf numFmtId="164" fontId="4" fillId="0" borderId="43" xfId="0" applyNumberFormat="1" applyFont="1" applyBorder="1" applyAlignment="1">
      <alignment vertical="center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9" fillId="3" borderId="49" xfId="0" applyFont="1" applyFill="1" applyBorder="1"/>
    <xf numFmtId="0" fontId="9" fillId="0" borderId="49" xfId="0" applyFont="1" applyBorder="1"/>
    <xf numFmtId="49" fontId="9" fillId="0" borderId="20" xfId="0" applyNumberFormat="1" applyFont="1" applyBorder="1"/>
    <xf numFmtId="49" fontId="9" fillId="0" borderId="29" xfId="0" applyNumberFormat="1" applyFont="1" applyBorder="1"/>
    <xf numFmtId="0" fontId="9" fillId="0" borderId="29" xfId="0" applyFont="1" applyBorder="1"/>
    <xf numFmtId="0" fontId="12" fillId="0" borderId="49" xfId="0" applyFont="1" applyBorder="1" applyAlignment="1">
      <alignment vertical="center"/>
    </xf>
    <xf numFmtId="0" fontId="9" fillId="0" borderId="49" xfId="0" applyFont="1" applyBorder="1" applyAlignment="1">
      <alignment vertical="center"/>
    </xf>
    <xf numFmtId="0" fontId="14" fillId="0" borderId="49" xfId="0" applyFont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6" fillId="4" borderId="33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35" xfId="0" applyFont="1" applyFill="1" applyBorder="1" applyAlignment="1">
      <alignment horizontal="center" vertical="center"/>
    </xf>
    <xf numFmtId="0" fontId="19" fillId="0" borderId="0" xfId="0" applyFont="1"/>
    <xf numFmtId="0" fontId="9" fillId="0" borderId="44" xfId="0" applyFont="1" applyBorder="1"/>
    <xf numFmtId="0" fontId="6" fillId="4" borderId="23" xfId="0" applyFont="1" applyFill="1" applyBorder="1" applyAlignment="1">
      <alignment horizontal="center" vertical="center"/>
    </xf>
    <xf numFmtId="0" fontId="6" fillId="4" borderId="56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center" vertical="center"/>
    </xf>
    <xf numFmtId="0" fontId="0" fillId="0" borderId="49" xfId="0" applyBorder="1"/>
    <xf numFmtId="49" fontId="9" fillId="0" borderId="49" xfId="0" applyNumberFormat="1" applyFont="1" applyBorder="1" applyAlignment="1">
      <alignment horizontal="center"/>
    </xf>
    <xf numFmtId="0" fontId="1" fillId="0" borderId="49" xfId="0" applyFont="1" applyBorder="1"/>
    <xf numFmtId="0" fontId="12" fillId="5" borderId="30" xfId="0" applyFont="1" applyFill="1" applyBorder="1" applyAlignment="1">
      <alignment vertical="center"/>
    </xf>
    <xf numFmtId="0" fontId="9" fillId="5" borderId="31" xfId="0" applyFont="1" applyFill="1" applyBorder="1" applyAlignment="1">
      <alignment vertical="center"/>
    </xf>
    <xf numFmtId="0" fontId="9" fillId="5" borderId="32" xfId="0" applyFont="1" applyFill="1" applyBorder="1" applyAlignment="1">
      <alignment vertical="center"/>
    </xf>
    <xf numFmtId="0" fontId="12" fillId="6" borderId="26" xfId="0" applyFont="1" applyFill="1" applyBorder="1" applyAlignment="1">
      <alignment vertical="center"/>
    </xf>
    <xf numFmtId="0" fontId="9" fillId="6" borderId="27" xfId="0" applyFont="1" applyFill="1" applyBorder="1" applyAlignment="1">
      <alignment vertical="center"/>
    </xf>
    <xf numFmtId="0" fontId="12" fillId="6" borderId="30" xfId="0" applyFont="1" applyFill="1" applyBorder="1" applyAlignment="1">
      <alignment vertical="center"/>
    </xf>
    <xf numFmtId="0" fontId="9" fillId="6" borderId="31" xfId="0" applyFont="1" applyFill="1" applyBorder="1" applyAlignment="1">
      <alignment vertical="center"/>
    </xf>
    <xf numFmtId="0" fontId="6" fillId="6" borderId="33" xfId="0" applyFont="1" applyFill="1" applyBorder="1" applyAlignment="1" applyProtection="1">
      <alignment horizontal="center" vertical="center"/>
      <protection locked="0"/>
    </xf>
    <xf numFmtId="0" fontId="6" fillId="6" borderId="34" xfId="0" applyFont="1" applyFill="1" applyBorder="1" applyAlignment="1" applyProtection="1">
      <alignment horizontal="center" vertical="center"/>
      <protection locked="0"/>
    </xf>
    <xf numFmtId="0" fontId="6" fillId="6" borderId="35" xfId="0" applyFont="1" applyFill="1" applyBorder="1" applyAlignment="1" applyProtection="1">
      <alignment horizontal="center" vertical="center"/>
      <protection locked="0"/>
    </xf>
    <xf numFmtId="0" fontId="6" fillId="6" borderId="19" xfId="0" applyFont="1" applyFill="1" applyBorder="1" applyAlignment="1" applyProtection="1">
      <alignment horizontal="center" vertical="center"/>
      <protection locked="0"/>
    </xf>
    <xf numFmtId="0" fontId="22" fillId="0" borderId="0" xfId="0" applyFont="1" applyAlignment="1">
      <alignment horizontal="right" vertical="center"/>
    </xf>
    <xf numFmtId="0" fontId="22" fillId="0" borderId="0" xfId="0" applyFont="1" applyAlignment="1">
      <alignment vertical="center"/>
    </xf>
    <xf numFmtId="0" fontId="24" fillId="0" borderId="0" xfId="0" applyFont="1"/>
    <xf numFmtId="0" fontId="5" fillId="0" borderId="49" xfId="0" applyFont="1" applyBorder="1" applyAlignment="1">
      <alignment vertical="center"/>
    </xf>
    <xf numFmtId="0" fontId="0" fillId="0" borderId="63" xfId="0" applyBorder="1"/>
    <xf numFmtId="0" fontId="0" fillId="0" borderId="64" xfId="0" applyBorder="1"/>
    <xf numFmtId="0" fontId="18" fillId="0" borderId="63" xfId="0" applyFont="1" applyBorder="1" applyAlignment="1">
      <alignment vertical="center"/>
    </xf>
    <xf numFmtId="0" fontId="18" fillId="0" borderId="49" xfId="0" applyFont="1" applyBorder="1" applyAlignment="1">
      <alignment vertical="center"/>
    </xf>
    <xf numFmtId="0" fontId="5" fillId="0" borderId="49" xfId="0" applyFont="1" applyBorder="1"/>
    <xf numFmtId="0" fontId="5" fillId="0" borderId="64" xfId="0" applyFont="1" applyBorder="1" applyAlignment="1">
      <alignment vertical="center"/>
    </xf>
    <xf numFmtId="0" fontId="1" fillId="0" borderId="63" xfId="0" applyFont="1" applyBorder="1"/>
    <xf numFmtId="0" fontId="1" fillId="0" borderId="64" xfId="0" applyFont="1" applyBorder="1"/>
    <xf numFmtId="0" fontId="1" fillId="0" borderId="65" xfId="0" applyFont="1" applyBorder="1"/>
    <xf numFmtId="0" fontId="1" fillId="0" borderId="66" xfId="0" applyFont="1" applyBorder="1"/>
    <xf numFmtId="0" fontId="1" fillId="0" borderId="67" xfId="0" applyFont="1" applyBorder="1"/>
    <xf numFmtId="0" fontId="6" fillId="6" borderId="18" xfId="0" applyFont="1" applyFill="1" applyBorder="1" applyAlignment="1" applyProtection="1">
      <alignment horizontal="center" vertical="center"/>
      <protection locked="0"/>
    </xf>
    <xf numFmtId="0" fontId="6" fillId="6" borderId="21" xfId="0" applyFont="1" applyFill="1" applyBorder="1" applyAlignment="1" applyProtection="1">
      <alignment horizontal="center" vertical="center"/>
      <protection locked="0"/>
    </xf>
    <xf numFmtId="0" fontId="6" fillId="6" borderId="25" xfId="0" applyFont="1" applyFill="1" applyBorder="1" applyAlignment="1" applyProtection="1">
      <alignment horizontal="center" vertical="center"/>
      <protection locked="0"/>
    </xf>
    <xf numFmtId="0" fontId="6" fillId="6" borderId="69" xfId="0" applyFont="1" applyFill="1" applyBorder="1" applyAlignment="1" applyProtection="1">
      <alignment horizontal="center" vertical="center"/>
      <protection locked="0"/>
    </xf>
    <xf numFmtId="0" fontId="6" fillId="6" borderId="70" xfId="0" applyFont="1" applyFill="1" applyBorder="1" applyAlignment="1" applyProtection="1">
      <alignment horizontal="center" vertical="center"/>
      <protection locked="0"/>
    </xf>
    <xf numFmtId="0" fontId="6" fillId="6" borderId="71" xfId="0" applyFont="1" applyFill="1" applyBorder="1" applyAlignment="1" applyProtection="1">
      <alignment horizontal="center" vertical="center"/>
      <protection locked="0"/>
    </xf>
    <xf numFmtId="0" fontId="9" fillId="6" borderId="40" xfId="0" applyFont="1" applyFill="1" applyBorder="1" applyAlignment="1">
      <alignment vertical="center"/>
    </xf>
    <xf numFmtId="0" fontId="6" fillId="6" borderId="57" xfId="0" applyFont="1" applyFill="1" applyBorder="1" applyAlignment="1" applyProtection="1">
      <alignment horizontal="center" vertical="center"/>
      <protection locked="0"/>
    </xf>
    <xf numFmtId="0" fontId="6" fillId="6" borderId="58" xfId="0" applyFont="1" applyFill="1" applyBorder="1" applyAlignment="1" applyProtection="1">
      <alignment horizontal="center" vertical="center"/>
      <protection locked="0"/>
    </xf>
    <xf numFmtId="0" fontId="6" fillId="6" borderId="59" xfId="0" applyFont="1" applyFill="1" applyBorder="1" applyAlignment="1" applyProtection="1">
      <alignment horizontal="center" vertical="center"/>
      <protection locked="0"/>
    </xf>
    <xf numFmtId="0" fontId="9" fillId="0" borderId="49" xfId="0" applyFont="1" applyBorder="1" applyAlignment="1">
      <alignment horizontal="center"/>
    </xf>
    <xf numFmtId="0" fontId="4" fillId="0" borderId="49" xfId="0" applyFont="1" applyBorder="1" applyAlignment="1">
      <alignment horizontal="center"/>
    </xf>
    <xf numFmtId="0" fontId="4" fillId="0" borderId="49" xfId="0" applyFont="1" applyBorder="1" applyAlignment="1">
      <alignment horizontal="center" vertical="center"/>
    </xf>
    <xf numFmtId="1" fontId="4" fillId="0" borderId="43" xfId="0" applyNumberFormat="1" applyFont="1" applyBorder="1" applyAlignment="1">
      <alignment horizontal="center"/>
    </xf>
    <xf numFmtId="1" fontId="4" fillId="0" borderId="49" xfId="0" applyNumberFormat="1" applyFont="1" applyBorder="1" applyAlignment="1">
      <alignment horizontal="center" vertical="center"/>
    </xf>
    <xf numFmtId="0" fontId="2" fillId="0" borderId="49" xfId="0" applyFont="1" applyBorder="1"/>
    <xf numFmtId="1" fontId="4" fillId="0" borderId="43" xfId="0" applyNumberFormat="1" applyFont="1" applyBorder="1" applyAlignment="1" applyProtection="1">
      <alignment horizontal="center" vertical="center"/>
      <protection hidden="1"/>
    </xf>
    <xf numFmtId="0" fontId="6" fillId="6" borderId="75" xfId="0" applyFont="1" applyFill="1" applyBorder="1" applyAlignment="1" applyProtection="1">
      <alignment horizontal="center" vertical="center"/>
      <protection locked="0"/>
    </xf>
    <xf numFmtId="0" fontId="6" fillId="6" borderId="76" xfId="0" applyFont="1" applyFill="1" applyBorder="1" applyAlignment="1" applyProtection="1">
      <alignment horizontal="center" vertical="center"/>
      <protection locked="0"/>
    </xf>
    <xf numFmtId="0" fontId="6" fillId="6" borderId="77" xfId="0" applyFont="1" applyFill="1" applyBorder="1" applyAlignment="1" applyProtection="1">
      <alignment horizontal="center" vertical="center"/>
      <protection locked="0"/>
    </xf>
    <xf numFmtId="0" fontId="6" fillId="6" borderId="78" xfId="0" applyFont="1" applyFill="1" applyBorder="1" applyAlignment="1" applyProtection="1">
      <alignment horizontal="center" vertical="center"/>
      <protection locked="0"/>
    </xf>
    <xf numFmtId="0" fontId="6" fillId="6" borderId="79" xfId="0" applyFont="1" applyFill="1" applyBorder="1" applyAlignment="1" applyProtection="1">
      <alignment horizontal="center" vertical="center"/>
      <protection locked="0"/>
    </xf>
    <xf numFmtId="0" fontId="6" fillId="6" borderId="80" xfId="0" applyFont="1" applyFill="1" applyBorder="1" applyAlignment="1" applyProtection="1">
      <alignment horizontal="center" vertical="center"/>
      <protection locked="0"/>
    </xf>
    <xf numFmtId="0" fontId="6" fillId="6" borderId="81" xfId="0" applyFont="1" applyFill="1" applyBorder="1" applyAlignment="1" applyProtection="1">
      <alignment horizontal="center" vertical="center"/>
      <protection locked="0"/>
    </xf>
    <xf numFmtId="0" fontId="6" fillId="6" borderId="82" xfId="0" applyFont="1" applyFill="1" applyBorder="1" applyAlignment="1" applyProtection="1">
      <alignment horizontal="center" vertical="center"/>
      <protection locked="0"/>
    </xf>
    <xf numFmtId="0" fontId="6" fillId="6" borderId="83" xfId="0" applyFont="1" applyFill="1" applyBorder="1" applyAlignment="1" applyProtection="1">
      <alignment horizontal="center" vertical="center"/>
      <protection locked="0"/>
    </xf>
    <xf numFmtId="0" fontId="6" fillId="5" borderId="75" xfId="0" applyFont="1" applyFill="1" applyBorder="1" applyAlignment="1" applyProtection="1">
      <alignment horizontal="center" vertical="center"/>
      <protection locked="0"/>
    </xf>
    <xf numFmtId="0" fontId="6" fillId="5" borderId="76" xfId="0" applyFont="1" applyFill="1" applyBorder="1" applyAlignment="1" applyProtection="1">
      <alignment horizontal="center" vertical="center"/>
      <protection locked="0"/>
    </xf>
    <xf numFmtId="0" fontId="6" fillId="5" borderId="77" xfId="0" applyFont="1" applyFill="1" applyBorder="1" applyAlignment="1" applyProtection="1">
      <alignment horizontal="center" vertical="center"/>
      <protection locked="0"/>
    </xf>
    <xf numFmtId="0" fontId="6" fillId="5" borderId="78" xfId="0" applyFont="1" applyFill="1" applyBorder="1" applyAlignment="1" applyProtection="1">
      <alignment horizontal="center" vertical="center"/>
      <protection locked="0"/>
    </xf>
    <xf numFmtId="0" fontId="6" fillId="5" borderId="79" xfId="0" applyFont="1" applyFill="1" applyBorder="1" applyAlignment="1" applyProtection="1">
      <alignment horizontal="center" vertical="center"/>
      <protection locked="0"/>
    </xf>
    <xf numFmtId="0" fontId="6" fillId="5" borderId="80" xfId="0" applyFont="1" applyFill="1" applyBorder="1" applyAlignment="1" applyProtection="1">
      <alignment horizontal="center" vertical="center"/>
      <protection locked="0"/>
    </xf>
    <xf numFmtId="0" fontId="6" fillId="5" borderId="81" xfId="0" applyFont="1" applyFill="1" applyBorder="1" applyAlignment="1" applyProtection="1">
      <alignment horizontal="center" vertical="center"/>
      <protection locked="0"/>
    </xf>
    <xf numFmtId="0" fontId="6" fillId="5" borderId="82" xfId="0" applyFont="1" applyFill="1" applyBorder="1" applyAlignment="1" applyProtection="1">
      <alignment horizontal="center" vertical="center"/>
      <protection locked="0"/>
    </xf>
    <xf numFmtId="0" fontId="6" fillId="5" borderId="83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0" borderId="49" xfId="0" applyFont="1" applyBorder="1" applyAlignment="1">
      <alignment horizontal="center" vertical="center"/>
    </xf>
    <xf numFmtId="0" fontId="12" fillId="7" borderId="30" xfId="0" applyFont="1" applyFill="1" applyBorder="1" applyAlignment="1">
      <alignment vertical="center"/>
    </xf>
    <xf numFmtId="0" fontId="9" fillId="7" borderId="31" xfId="0" applyFont="1" applyFill="1" applyBorder="1" applyAlignment="1">
      <alignment vertical="center"/>
    </xf>
    <xf numFmtId="0" fontId="9" fillId="7" borderId="72" xfId="0" applyFont="1" applyFill="1" applyBorder="1" applyAlignment="1">
      <alignment vertical="center"/>
    </xf>
    <xf numFmtId="0" fontId="6" fillId="7" borderId="69" xfId="0" applyFont="1" applyFill="1" applyBorder="1" applyAlignment="1" applyProtection="1">
      <alignment horizontal="center" vertical="center"/>
      <protection locked="0"/>
    </xf>
    <xf numFmtId="0" fontId="6" fillId="7" borderId="70" xfId="0" applyFont="1" applyFill="1" applyBorder="1" applyAlignment="1" applyProtection="1">
      <alignment horizontal="center" vertical="center"/>
      <protection locked="0"/>
    </xf>
    <xf numFmtId="0" fontId="6" fillId="7" borderId="71" xfId="0" applyFont="1" applyFill="1" applyBorder="1" applyAlignment="1" applyProtection="1">
      <alignment horizontal="center" vertical="center"/>
      <protection locked="0"/>
    </xf>
    <xf numFmtId="0" fontId="6" fillId="7" borderId="33" xfId="0" applyFont="1" applyFill="1" applyBorder="1" applyAlignment="1" applyProtection="1">
      <alignment horizontal="center" vertical="center"/>
      <protection locked="0"/>
    </xf>
    <xf numFmtId="0" fontId="6" fillId="7" borderId="34" xfId="0" applyFont="1" applyFill="1" applyBorder="1" applyAlignment="1" applyProtection="1">
      <alignment horizontal="center" vertical="center"/>
      <protection locked="0"/>
    </xf>
    <xf numFmtId="0" fontId="6" fillId="7" borderId="35" xfId="0" applyFont="1" applyFill="1" applyBorder="1" applyAlignment="1" applyProtection="1">
      <alignment horizontal="center" vertical="center"/>
      <protection locked="0"/>
    </xf>
    <xf numFmtId="0" fontId="6" fillId="7" borderId="57" xfId="0" applyFont="1" applyFill="1" applyBorder="1" applyAlignment="1" applyProtection="1">
      <alignment horizontal="center" vertical="center"/>
      <protection locked="0"/>
    </xf>
    <xf numFmtId="0" fontId="6" fillId="7" borderId="58" xfId="0" applyFont="1" applyFill="1" applyBorder="1" applyAlignment="1" applyProtection="1">
      <alignment horizontal="center" vertical="center"/>
      <protection locked="0"/>
    </xf>
    <xf numFmtId="0" fontId="6" fillId="7" borderId="59" xfId="0" applyFont="1" applyFill="1" applyBorder="1" applyAlignment="1" applyProtection="1">
      <alignment horizontal="center" vertical="center"/>
      <protection locked="0"/>
    </xf>
    <xf numFmtId="0" fontId="6" fillId="7" borderId="84" xfId="0" applyFont="1" applyFill="1" applyBorder="1" applyAlignment="1" applyProtection="1">
      <alignment horizontal="center" vertical="center"/>
      <protection locked="0"/>
    </xf>
    <xf numFmtId="0" fontId="6" fillId="7" borderId="85" xfId="0" applyFont="1" applyFill="1" applyBorder="1" applyAlignment="1" applyProtection="1">
      <alignment horizontal="center" vertical="center"/>
      <protection locked="0"/>
    </xf>
    <xf numFmtId="0" fontId="6" fillId="7" borderId="86" xfId="0" applyFont="1" applyFill="1" applyBorder="1" applyAlignment="1" applyProtection="1">
      <alignment horizontal="center" vertical="center"/>
      <protection locked="0"/>
    </xf>
    <xf numFmtId="0" fontId="6" fillId="7" borderId="79" xfId="0" applyFont="1" applyFill="1" applyBorder="1" applyAlignment="1" applyProtection="1">
      <alignment horizontal="center" vertical="center"/>
      <protection locked="0"/>
    </xf>
    <xf numFmtId="0" fontId="6" fillId="7" borderId="75" xfId="0" applyFont="1" applyFill="1" applyBorder="1" applyAlignment="1" applyProtection="1">
      <alignment horizontal="center" vertical="center"/>
      <protection locked="0"/>
    </xf>
    <xf numFmtId="0" fontId="6" fillId="7" borderId="80" xfId="0" applyFont="1" applyFill="1" applyBorder="1" applyAlignment="1" applyProtection="1">
      <alignment horizontal="center" vertical="center"/>
      <protection locked="0"/>
    </xf>
    <xf numFmtId="0" fontId="6" fillId="7" borderId="87" xfId="0" applyFont="1" applyFill="1" applyBorder="1" applyAlignment="1" applyProtection="1">
      <alignment horizontal="center" vertical="center"/>
      <protection locked="0"/>
    </xf>
    <xf numFmtId="0" fontId="6" fillId="7" borderId="88" xfId="0" applyFont="1" applyFill="1" applyBorder="1" applyAlignment="1" applyProtection="1">
      <alignment horizontal="center" vertical="center"/>
      <protection locked="0"/>
    </xf>
    <xf numFmtId="0" fontId="6" fillId="7" borderId="89" xfId="0" applyFont="1" applyFill="1" applyBorder="1" applyAlignment="1" applyProtection="1">
      <alignment horizontal="center" vertical="center"/>
      <protection locked="0"/>
    </xf>
    <xf numFmtId="0" fontId="6" fillId="7" borderId="81" xfId="0" applyFont="1" applyFill="1" applyBorder="1" applyAlignment="1" applyProtection="1">
      <alignment horizontal="center" vertical="center"/>
      <protection locked="0"/>
    </xf>
    <xf numFmtId="0" fontId="6" fillId="7" borderId="82" xfId="0" applyFont="1" applyFill="1" applyBorder="1" applyAlignment="1" applyProtection="1">
      <alignment horizontal="center" vertical="center"/>
      <protection locked="0"/>
    </xf>
    <xf numFmtId="0" fontId="6" fillId="7" borderId="83" xfId="0" applyFont="1" applyFill="1" applyBorder="1" applyAlignment="1" applyProtection="1">
      <alignment horizontal="center" vertical="center"/>
      <protection locked="0"/>
    </xf>
    <xf numFmtId="0" fontId="12" fillId="8" borderId="26" xfId="0" applyFont="1" applyFill="1" applyBorder="1" applyAlignment="1">
      <alignment vertical="center"/>
    </xf>
    <xf numFmtId="0" fontId="9" fillId="8" borderId="27" xfId="0" applyFont="1" applyFill="1" applyBorder="1" applyAlignment="1">
      <alignment vertical="center"/>
    </xf>
    <xf numFmtId="0" fontId="6" fillId="8" borderId="19" xfId="0" applyFont="1" applyFill="1" applyBorder="1" applyAlignment="1" applyProtection="1">
      <alignment horizontal="center" vertical="center"/>
      <protection locked="0"/>
    </xf>
    <xf numFmtId="0" fontId="12" fillId="8" borderId="39" xfId="0" applyFont="1" applyFill="1" applyBorder="1" applyAlignment="1">
      <alignment vertical="center"/>
    </xf>
    <xf numFmtId="0" fontId="9" fillId="8" borderId="40" xfId="0" applyFont="1" applyFill="1" applyBorder="1" applyAlignment="1">
      <alignment vertical="center"/>
    </xf>
    <xf numFmtId="0" fontId="31" fillId="0" borderId="49" xfId="0" applyFont="1" applyBorder="1" applyAlignment="1">
      <alignment vertical="center"/>
    </xf>
    <xf numFmtId="49" fontId="23" fillId="0" borderId="1" xfId="0" applyNumberFormat="1" applyFont="1" applyBorder="1" applyAlignment="1" applyProtection="1">
      <alignment vertical="center"/>
      <protection locked="0"/>
    </xf>
    <xf numFmtId="49" fontId="1" fillId="0" borderId="2" xfId="0" applyNumberFormat="1" applyFont="1" applyBorder="1" applyProtection="1">
      <protection locked="0"/>
    </xf>
    <xf numFmtId="49" fontId="1" fillId="0" borderId="3" xfId="0" applyNumberFormat="1" applyFont="1" applyBorder="1" applyProtection="1"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1" fillId="0" borderId="2" xfId="0" applyFont="1" applyBorder="1" applyProtection="1">
      <protection locked="0"/>
    </xf>
    <xf numFmtId="0" fontId="1" fillId="0" borderId="3" xfId="0" applyFont="1" applyBorder="1" applyProtection="1">
      <protection locked="0"/>
    </xf>
    <xf numFmtId="0" fontId="22" fillId="0" borderId="2" xfId="0" applyFont="1" applyBorder="1" applyAlignment="1" applyProtection="1">
      <alignment vertical="center"/>
      <protection locked="0"/>
    </xf>
    <xf numFmtId="49" fontId="21" fillId="0" borderId="1" xfId="0" applyNumberFormat="1" applyFont="1" applyBorder="1" applyAlignment="1" applyProtection="1">
      <alignment vertical="center"/>
      <protection locked="0"/>
    </xf>
    <xf numFmtId="0" fontId="21" fillId="0" borderId="1" xfId="0" applyFont="1" applyBorder="1" applyAlignment="1">
      <alignment horizontal="center" vertical="center"/>
    </xf>
    <xf numFmtId="0" fontId="1" fillId="0" borderId="3" xfId="0" applyFont="1" applyBorder="1"/>
    <xf numFmtId="0" fontId="3" fillId="0" borderId="1" xfId="0" applyFont="1" applyBorder="1" applyAlignment="1" applyProtection="1">
      <alignment horizontal="center" vertical="center"/>
      <protection locked="0"/>
    </xf>
    <xf numFmtId="0" fontId="22" fillId="0" borderId="2" xfId="0" applyFont="1" applyBorder="1" applyAlignment="1" applyProtection="1">
      <alignment horizontal="center" vertical="center"/>
      <protection locked="0"/>
    </xf>
    <xf numFmtId="0" fontId="22" fillId="0" borderId="49" xfId="0" applyFont="1" applyBorder="1" applyAlignment="1">
      <alignment horizontal="center" vertical="center"/>
    </xf>
    <xf numFmtId="0" fontId="22" fillId="0" borderId="4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1" fillId="0" borderId="49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0" fillId="0" borderId="13" xfId="0" applyFont="1" applyBorder="1" applyAlignment="1">
      <alignment horizontal="center" wrapText="1"/>
    </xf>
    <xf numFmtId="0" fontId="10" fillId="0" borderId="14" xfId="0" applyFont="1" applyBorder="1" applyAlignment="1">
      <alignment horizontal="center" wrapText="1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17" fillId="0" borderId="12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2" fillId="6" borderId="1" xfId="0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/>
    </xf>
    <xf numFmtId="0" fontId="22" fillId="0" borderId="1" xfId="0" applyFont="1" applyBorder="1" applyAlignment="1" applyProtection="1">
      <alignment vertical="center"/>
      <protection locked="0"/>
    </xf>
    <xf numFmtId="0" fontId="5" fillId="0" borderId="9" xfId="0" applyFont="1" applyBorder="1" applyAlignment="1">
      <alignment horizontal="center" vertical="center"/>
    </xf>
    <xf numFmtId="0" fontId="1" fillId="0" borderId="10" xfId="0" applyFont="1" applyBorder="1"/>
    <xf numFmtId="0" fontId="1" fillId="0" borderId="11" xfId="0" applyFont="1" applyBorder="1"/>
    <xf numFmtId="0" fontId="19" fillId="0" borderId="6" xfId="0" applyFont="1" applyBorder="1" applyAlignment="1">
      <alignment horizontal="center" vertical="center"/>
    </xf>
    <xf numFmtId="0" fontId="1" fillId="0" borderId="7" xfId="0" applyFont="1" applyBorder="1"/>
    <xf numFmtId="0" fontId="1" fillId="0" borderId="8" xfId="0" applyFont="1" applyBorder="1"/>
    <xf numFmtId="0" fontId="11" fillId="0" borderId="20" xfId="0" applyFont="1" applyBorder="1" applyAlignment="1">
      <alignment horizontal="center" vertical="center" textRotation="90"/>
    </xf>
    <xf numFmtId="0" fontId="1" fillId="0" borderId="29" xfId="0" applyFont="1" applyBorder="1"/>
    <xf numFmtId="0" fontId="1" fillId="0" borderId="55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49" xfId="0" applyFont="1" applyBorder="1" applyAlignment="1">
      <alignment horizontal="center"/>
    </xf>
    <xf numFmtId="0" fontId="1" fillId="0" borderId="42" xfId="0" applyFont="1" applyBorder="1"/>
    <xf numFmtId="0" fontId="2" fillId="0" borderId="73" xfId="0" applyFont="1" applyBorder="1" applyAlignment="1">
      <alignment horizontal="center"/>
    </xf>
    <xf numFmtId="0" fontId="2" fillId="0" borderId="74" xfId="0" applyFont="1" applyBorder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25" fillId="2" borderId="45" xfId="0" applyFont="1" applyFill="1" applyBorder="1" applyAlignment="1">
      <alignment horizontal="left" wrapText="1"/>
    </xf>
    <xf numFmtId="0" fontId="25" fillId="2" borderId="46" xfId="0" applyFont="1" applyFill="1" applyBorder="1" applyAlignment="1">
      <alignment horizontal="left" wrapText="1"/>
    </xf>
    <xf numFmtId="0" fontId="25" fillId="2" borderId="47" xfId="0" applyFont="1" applyFill="1" applyBorder="1" applyAlignment="1">
      <alignment horizontal="left" wrapText="1"/>
    </xf>
    <xf numFmtId="0" fontId="15" fillId="2" borderId="48" xfId="0" applyFont="1" applyFill="1" applyBorder="1" applyAlignment="1">
      <alignment horizontal="left" wrapText="1"/>
    </xf>
    <xf numFmtId="0" fontId="15" fillId="2" borderId="49" xfId="0" applyFont="1" applyFill="1" applyBorder="1" applyAlignment="1">
      <alignment horizontal="left" wrapText="1"/>
    </xf>
    <xf numFmtId="0" fontId="15" fillId="2" borderId="50" xfId="0" applyFont="1" applyFill="1" applyBorder="1" applyAlignment="1">
      <alignment horizontal="left" wrapText="1"/>
    </xf>
    <xf numFmtId="0" fontId="9" fillId="8" borderId="27" xfId="0" applyFont="1" applyFill="1" applyBorder="1" applyAlignment="1">
      <alignment horizontal="center" vertical="center" wrapText="1"/>
    </xf>
    <xf numFmtId="0" fontId="9" fillId="8" borderId="28" xfId="0" applyFont="1" applyFill="1" applyBorder="1" applyAlignment="1">
      <alignment horizontal="center" vertical="center" wrapText="1"/>
    </xf>
    <xf numFmtId="0" fontId="9" fillId="8" borderId="40" xfId="0" applyFont="1" applyFill="1" applyBorder="1" applyAlignment="1">
      <alignment horizontal="center" vertical="center"/>
    </xf>
    <xf numFmtId="0" fontId="9" fillId="8" borderId="4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0" fontId="20" fillId="0" borderId="49" xfId="1" applyFont="1" applyBorder="1" applyAlignment="1" applyProtection="1">
      <alignment horizontal="center" vertical="center"/>
      <protection locked="0"/>
    </xf>
    <xf numFmtId="0" fontId="8" fillId="0" borderId="49" xfId="0" applyFont="1" applyBorder="1" applyAlignment="1">
      <alignment horizontal="center"/>
    </xf>
    <xf numFmtId="0" fontId="1" fillId="0" borderId="49" xfId="0" applyFont="1" applyBorder="1"/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2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22" fillId="0" borderId="0" xfId="0" applyFont="1" applyAlignment="1">
      <alignment horizontal="left" vertical="center"/>
    </xf>
  </cellXfs>
  <cellStyles count="2">
    <cellStyle name="Hyperlink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374374</xdr:colOff>
      <xdr:row>2</xdr:row>
      <xdr:rowOff>132522</xdr:rowOff>
    </xdr:from>
    <xdr:ext cx="1504950" cy="18002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29</xdr:col>
      <xdr:colOff>247650</xdr:colOff>
      <xdr:row>2</xdr:row>
      <xdr:rowOff>0</xdr:rowOff>
    </xdr:from>
    <xdr:ext cx="1562100" cy="1905000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  <a:ext uri="{147F2762-F138-4A5C-976F-8EAC2B608ADB}">
              <a16:predDERef xmlns:a16="http://schemas.microsoft.com/office/drawing/2014/main" pre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87275" y="304800"/>
          <a:ext cx="1562100" cy="19050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elgarmashistoricasvlc@gmail.com" TargetMode="External"/><Relationship Id="rId2" Type="http://schemas.openxmlformats.org/officeDocument/2006/relationships/hyperlink" Target="mailto:delgarmashistoricas@gmail.com" TargetMode="External"/><Relationship Id="rId1" Type="http://schemas.openxmlformats.org/officeDocument/2006/relationships/hyperlink" Target="mailto:fedtiroval@fedtiroval.com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T91"/>
  <sheetViews>
    <sheetView showGridLines="0" tabSelected="1" zoomScaleNormal="100" workbookViewId="0">
      <selection activeCell="AN17" sqref="AN17"/>
    </sheetView>
  </sheetViews>
  <sheetFormatPr baseColWidth="10" defaultColWidth="14.42578125" defaultRowHeight="15" customHeight="1"/>
  <cols>
    <col min="1" max="1" width="4.140625" customWidth="1"/>
    <col min="2" max="3" width="3.140625" customWidth="1"/>
    <col min="4" max="4" width="6" customWidth="1"/>
    <col min="5" max="5" width="6.85546875" customWidth="1"/>
    <col min="6" max="6" width="6" customWidth="1"/>
    <col min="7" max="7" width="5.7109375" customWidth="1"/>
    <col min="8" max="8" width="7.5703125" customWidth="1"/>
    <col min="9" max="29" width="6.7109375" customWidth="1"/>
    <col min="30" max="30" width="6.5703125" customWidth="1"/>
    <col min="31" max="31" width="6" customWidth="1"/>
    <col min="32" max="32" width="5.28515625" customWidth="1"/>
    <col min="33" max="33" width="6.85546875" customWidth="1"/>
    <col min="34" max="34" width="6" customWidth="1"/>
    <col min="35" max="35" width="5.7109375" customWidth="1"/>
    <col min="36" max="36" width="3.28515625" customWidth="1"/>
    <col min="37" max="37" width="4.42578125" customWidth="1"/>
    <col min="38" max="38" width="9" customWidth="1"/>
  </cols>
  <sheetData>
    <row r="1" spans="1:72" ht="1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72" s="46" customFormat="1" ht="26.25" customHeight="1">
      <c r="A2" s="178" t="s">
        <v>0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178"/>
      <c r="AB2" s="178"/>
      <c r="AC2" s="178"/>
      <c r="AD2" s="178"/>
      <c r="AE2" s="178"/>
      <c r="AF2" s="178"/>
      <c r="AG2" s="178"/>
      <c r="AH2" s="178"/>
      <c r="AI2" s="45"/>
      <c r="AJ2" s="45"/>
      <c r="AK2" s="45"/>
      <c r="AL2" s="45"/>
    </row>
    <row r="3" spans="1:72" ht="21" customHeight="1">
      <c r="A3" s="182" t="s">
        <v>1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/>
      <c r="AF3" s="182"/>
      <c r="AG3" s="182"/>
      <c r="AH3" s="182"/>
      <c r="AI3" s="2"/>
      <c r="AJ3" s="2"/>
      <c r="AK3" s="2"/>
      <c r="AL3" s="2"/>
    </row>
    <row r="4" spans="1:72" ht="27" customHeight="1">
      <c r="A4" s="183" t="s">
        <v>2</v>
      </c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  <c r="AA4" s="183"/>
      <c r="AB4" s="183"/>
      <c r="AC4" s="183"/>
      <c r="AD4" s="183"/>
      <c r="AE4" s="183"/>
      <c r="AF4" s="183"/>
      <c r="AG4" s="183"/>
      <c r="AH4" s="183"/>
      <c r="AI4" s="2"/>
      <c r="AJ4" s="2"/>
      <c r="AK4" s="2"/>
      <c r="AL4" s="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  <c r="BS4" s="162"/>
      <c r="BT4" s="162"/>
    </row>
    <row r="5" spans="1:72" ht="21" customHeight="1">
      <c r="A5" s="179" t="s">
        <v>3</v>
      </c>
      <c r="B5" s="179"/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79"/>
      <c r="S5" s="179"/>
      <c r="T5" s="179"/>
      <c r="U5" s="179"/>
      <c r="V5" s="179"/>
      <c r="W5" s="179"/>
      <c r="X5" s="179"/>
      <c r="Y5" s="179"/>
      <c r="Z5" s="179"/>
      <c r="AA5" s="179"/>
      <c r="AB5" s="179"/>
      <c r="AC5" s="179"/>
      <c r="AD5" s="179"/>
      <c r="AE5" s="179"/>
      <c r="AF5" s="179"/>
      <c r="AG5" s="179"/>
      <c r="AH5" s="179"/>
      <c r="AI5" s="2"/>
      <c r="AJ5" s="2"/>
      <c r="AK5" s="2"/>
      <c r="AL5" s="2"/>
    </row>
    <row r="6" spans="1:72" ht="15.75" customHeight="1">
      <c r="A6" s="179"/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9"/>
      <c r="AH6" s="179"/>
      <c r="AI6" s="1"/>
      <c r="AJ6" s="1"/>
      <c r="AK6" s="1"/>
      <c r="AL6" s="1"/>
    </row>
    <row r="7" spans="1:72" ht="21.75" customHeight="1">
      <c r="A7" s="180" t="s">
        <v>4</v>
      </c>
      <c r="B7" s="180"/>
      <c r="C7" s="180"/>
      <c r="D7" s="180"/>
      <c r="E7" s="180"/>
      <c r="F7" s="180"/>
      <c r="G7" s="180"/>
      <c r="H7" s="180"/>
      <c r="I7" s="180"/>
      <c r="J7" s="180"/>
      <c r="K7" s="180"/>
      <c r="L7" s="180"/>
      <c r="M7" s="180"/>
      <c r="N7" s="180"/>
      <c r="O7" s="180"/>
      <c r="P7" s="180"/>
      <c r="Q7" s="180"/>
      <c r="R7" s="180"/>
      <c r="S7" s="180"/>
      <c r="T7" s="180"/>
      <c r="U7" s="180"/>
      <c r="V7" s="180"/>
      <c r="W7" s="180"/>
      <c r="X7" s="180"/>
      <c r="Y7" s="180"/>
      <c r="Z7" s="180"/>
      <c r="AA7" s="180"/>
      <c r="AB7" s="180"/>
      <c r="AC7" s="180"/>
      <c r="AD7" s="180"/>
      <c r="AE7" s="180"/>
      <c r="AF7" s="180"/>
      <c r="AG7" s="180"/>
      <c r="AH7" s="180"/>
      <c r="AI7" s="4"/>
      <c r="AJ7" s="4"/>
      <c r="AK7" s="4"/>
      <c r="AL7" s="4"/>
    </row>
    <row r="8" spans="1:72" ht="9.75" customHeight="1">
      <c r="A8" s="181" t="s">
        <v>5</v>
      </c>
      <c r="B8" s="181"/>
      <c r="C8" s="181"/>
      <c r="D8" s="181"/>
      <c r="E8" s="181"/>
      <c r="F8" s="181"/>
      <c r="G8" s="181"/>
      <c r="H8" s="181"/>
      <c r="I8" s="181"/>
      <c r="J8" s="181"/>
      <c r="K8" s="181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181"/>
      <c r="AH8" s="181"/>
      <c r="AI8" s="130"/>
      <c r="AJ8" s="130"/>
      <c r="AK8" s="130"/>
      <c r="AL8" s="130"/>
    </row>
    <row r="9" spans="1:72" ht="20.25" customHeight="1">
      <c r="A9" s="181"/>
      <c r="B9" s="181"/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181"/>
      <c r="AG9" s="181"/>
      <c r="AH9" s="181"/>
    </row>
    <row r="10" spans="1:72" ht="15.75" customHeight="1">
      <c r="A10" s="180" t="s">
        <v>6</v>
      </c>
      <c r="B10" s="180"/>
      <c r="C10" s="180"/>
      <c r="D10" s="180"/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0"/>
      <c r="AG10" s="180"/>
      <c r="AH10" s="180"/>
      <c r="AI10" s="6"/>
    </row>
    <row r="11" spans="1:72" ht="21.75" customHeight="1">
      <c r="A11" s="180" t="s">
        <v>7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  <c r="W11" s="180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0"/>
    </row>
    <row r="12" spans="1:72" ht="24.7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</row>
    <row r="13" spans="1:72" ht="25.5" customHeight="1">
      <c r="A13" s="6"/>
      <c r="B13" s="1"/>
      <c r="C13" s="1"/>
      <c r="D13" s="1"/>
      <c r="E13" s="1"/>
      <c r="F13" s="7"/>
      <c r="G13" s="6"/>
      <c r="H13" s="8" t="s">
        <v>8</v>
      </c>
      <c r="I13" s="170"/>
      <c r="J13" s="164"/>
      <c r="K13" s="164"/>
      <c r="L13" s="164"/>
      <c r="M13" s="164"/>
      <c r="N13" s="164"/>
      <c r="O13" s="164"/>
      <c r="P13" s="164"/>
      <c r="Q13" s="164"/>
      <c r="R13" s="164"/>
      <c r="S13" s="164"/>
      <c r="T13" s="164"/>
      <c r="U13" s="165"/>
      <c r="V13" s="6"/>
      <c r="W13" s="6"/>
      <c r="X13" s="1"/>
      <c r="Y13" s="82"/>
      <c r="Z13" s="82"/>
      <c r="AA13" s="80" t="s">
        <v>9</v>
      </c>
      <c r="AB13" s="166"/>
      <c r="AC13" s="167"/>
      <c r="AD13" s="167"/>
      <c r="AE13" s="167"/>
      <c r="AF13" s="167"/>
      <c r="AG13" s="168"/>
      <c r="AH13" s="6"/>
      <c r="AI13" s="6"/>
      <c r="AJ13" s="6"/>
      <c r="AK13" s="6"/>
      <c r="AL13" s="6"/>
    </row>
    <row r="14" spans="1:72" ht="15.7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</row>
    <row r="15" spans="1:72" ht="25.5" customHeight="1">
      <c r="A15" s="6"/>
      <c r="B15" s="6"/>
      <c r="C15" s="6"/>
      <c r="D15" s="6"/>
      <c r="E15" s="81"/>
      <c r="F15" s="81"/>
      <c r="G15" s="81"/>
      <c r="H15" s="80" t="s">
        <v>10</v>
      </c>
      <c r="I15" s="170"/>
      <c r="J15" s="164"/>
      <c r="K15" s="164"/>
      <c r="L15" s="164"/>
      <c r="M15" s="164"/>
      <c r="N15" s="164"/>
      <c r="O15" s="164"/>
      <c r="P15" s="165"/>
      <c r="Q15" s="9"/>
      <c r="R15" s="6"/>
      <c r="S15" s="6"/>
      <c r="T15" s="6"/>
      <c r="U15" s="8" t="s">
        <v>11</v>
      </c>
      <c r="V15" s="163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6"/>
      <c r="AI15" s="6"/>
      <c r="AJ15" s="6"/>
      <c r="AK15" s="6"/>
      <c r="AL15" s="6"/>
    </row>
    <row r="16" spans="1:72" ht="15.75" customHeight="1">
      <c r="A16" s="6"/>
      <c r="B16" s="6"/>
      <c r="C16" s="6"/>
      <c r="D16" s="6"/>
      <c r="E16" s="6"/>
      <c r="F16" s="6"/>
      <c r="G16" s="6"/>
      <c r="H16" s="6"/>
      <c r="I16" s="10"/>
      <c r="J16" s="9"/>
      <c r="K16" s="9"/>
      <c r="L16" s="9"/>
      <c r="M16" s="9"/>
      <c r="N16" s="9"/>
      <c r="O16" s="9"/>
      <c r="P16" s="9"/>
      <c r="Q16" s="9"/>
      <c r="R16" s="6"/>
      <c r="S16" s="6"/>
      <c r="T16" s="6"/>
      <c r="U16" s="6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6"/>
      <c r="AI16" s="6"/>
      <c r="AJ16" s="6"/>
      <c r="AK16" s="6"/>
      <c r="AL16" s="6"/>
    </row>
    <row r="17" spans="1:38" ht="25.5" customHeight="1">
      <c r="A17" s="81" t="s">
        <v>12</v>
      </c>
      <c r="B17" s="81"/>
      <c r="C17" s="81"/>
      <c r="D17" s="81"/>
      <c r="E17" s="81"/>
      <c r="F17" s="81"/>
      <c r="G17" s="81"/>
      <c r="H17" s="80"/>
      <c r="I17" s="170"/>
      <c r="J17" s="164"/>
      <c r="K17" s="164"/>
      <c r="L17" s="164"/>
      <c r="M17" s="164"/>
      <c r="N17" s="164"/>
      <c r="O17" s="164"/>
      <c r="P17" s="164"/>
      <c r="Q17" s="164"/>
      <c r="R17" s="164"/>
      <c r="S17" s="165"/>
      <c r="T17" s="6"/>
      <c r="U17" s="81"/>
      <c r="V17" s="81"/>
      <c r="W17" s="80"/>
      <c r="X17" s="80" t="s">
        <v>13</v>
      </c>
      <c r="Y17" s="173"/>
      <c r="Z17" s="167"/>
      <c r="AA17" s="168"/>
      <c r="AB17" s="10"/>
      <c r="AC17" s="10"/>
      <c r="AD17" s="175" t="s">
        <v>14</v>
      </c>
      <c r="AE17" s="175"/>
      <c r="AF17" s="176"/>
      <c r="AG17" s="171"/>
      <c r="AH17" s="172"/>
      <c r="AI17" s="6"/>
      <c r="AJ17" s="6"/>
      <c r="AK17" s="6"/>
      <c r="AL17" s="6"/>
    </row>
    <row r="18" spans="1:38" ht="15.7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5" customHeight="1">
      <c r="A19" s="6"/>
      <c r="B19" s="6"/>
      <c r="C19" s="6"/>
      <c r="D19" s="6"/>
      <c r="E19" s="6"/>
      <c r="F19" s="6"/>
      <c r="G19" s="8" t="s">
        <v>15</v>
      </c>
      <c r="H19" s="200"/>
      <c r="I19" s="167"/>
      <c r="J19" s="167"/>
      <c r="K19" s="167"/>
      <c r="L19" s="167"/>
      <c r="M19" s="167"/>
      <c r="N19" s="167"/>
      <c r="O19" s="167"/>
      <c r="P19" s="167"/>
      <c r="Q19" s="167"/>
      <c r="R19" s="168"/>
      <c r="S19" s="11"/>
      <c r="T19" s="12" t="s">
        <v>16</v>
      </c>
      <c r="U19" s="169"/>
      <c r="V19" s="167"/>
      <c r="W19" s="167"/>
      <c r="X19" s="167"/>
      <c r="Y19" s="168"/>
      <c r="Z19" s="13"/>
      <c r="AA19" s="12" t="s">
        <v>17</v>
      </c>
      <c r="AB19" s="169"/>
      <c r="AC19" s="167"/>
      <c r="AD19" s="167"/>
      <c r="AE19" s="168"/>
      <c r="AF19" s="14" t="s">
        <v>18</v>
      </c>
      <c r="AG19" s="174"/>
      <c r="AH19" s="168"/>
      <c r="AI19" s="6"/>
      <c r="AJ19" s="6"/>
      <c r="AK19" s="6"/>
      <c r="AL19" s="6"/>
    </row>
    <row r="20" spans="1:38" ht="1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6"/>
    </row>
    <row r="22" spans="1:38" ht="30" customHeight="1">
      <c r="A22" s="17"/>
      <c r="B22" s="18"/>
      <c r="C22" s="204" t="s">
        <v>19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N22" s="205"/>
      <c r="O22" s="205"/>
      <c r="P22" s="205"/>
      <c r="Q22" s="205"/>
      <c r="R22" s="205"/>
      <c r="S22" s="205"/>
      <c r="T22" s="205"/>
      <c r="U22" s="205"/>
      <c r="V22" s="205"/>
      <c r="W22" s="205"/>
      <c r="X22" s="205"/>
      <c r="Y22" s="205"/>
      <c r="Z22" s="205"/>
      <c r="AA22" s="205"/>
      <c r="AB22" s="205"/>
      <c r="AC22" s="205"/>
      <c r="AD22" s="205"/>
      <c r="AE22" s="205"/>
      <c r="AF22" s="205"/>
      <c r="AG22" s="205"/>
      <c r="AH22" s="206"/>
      <c r="AI22" s="17"/>
      <c r="AJ22" s="17"/>
      <c r="AK22" s="17"/>
      <c r="AL22" s="17"/>
    </row>
    <row r="23" spans="1:38" ht="30" customHeight="1">
      <c r="A23" s="1"/>
      <c r="B23" s="18"/>
      <c r="C23" s="201" t="s">
        <v>20</v>
      </c>
      <c r="D23" s="202"/>
      <c r="E23" s="202"/>
      <c r="F23" s="202"/>
      <c r="G23" s="202"/>
      <c r="H23" s="202"/>
      <c r="I23" s="202"/>
      <c r="J23" s="202"/>
      <c r="K23" s="202"/>
      <c r="L23" s="202"/>
      <c r="M23" s="202"/>
      <c r="N23" s="202"/>
      <c r="O23" s="202"/>
      <c r="P23" s="202"/>
      <c r="Q23" s="202"/>
      <c r="R23" s="202"/>
      <c r="S23" s="202"/>
      <c r="T23" s="202"/>
      <c r="U23" s="202"/>
      <c r="V23" s="202"/>
      <c r="W23" s="202"/>
      <c r="X23" s="202"/>
      <c r="Y23" s="202"/>
      <c r="Z23" s="202"/>
      <c r="AA23" s="202"/>
      <c r="AB23" s="202"/>
      <c r="AC23" s="202"/>
      <c r="AD23" s="202"/>
      <c r="AE23" s="202"/>
      <c r="AF23" s="202"/>
      <c r="AG23" s="202"/>
      <c r="AH23" s="203"/>
      <c r="AI23" s="1"/>
      <c r="AJ23" s="1"/>
      <c r="AK23" s="1"/>
      <c r="AL23" s="1"/>
    </row>
    <row r="24" spans="1:38" ht="10.5" customHeight="1">
      <c r="A24" s="1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"/>
    </row>
    <row r="25" spans="1:38" ht="4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</row>
    <row r="26" spans="1:38" ht="18.75" customHeight="1">
      <c r="A26" s="19"/>
      <c r="B26" s="19"/>
      <c r="C26" s="19"/>
      <c r="D26" s="19"/>
      <c r="E26" s="19"/>
      <c r="F26" s="19"/>
      <c r="G26" s="19"/>
      <c r="H26" s="187" t="s">
        <v>21</v>
      </c>
      <c r="I26" s="188"/>
      <c r="J26" s="188"/>
      <c r="K26" s="188"/>
      <c r="L26" s="188"/>
      <c r="M26" s="188"/>
      <c r="N26" s="188"/>
      <c r="O26" s="188"/>
      <c r="P26" s="189"/>
      <c r="R26" s="190" t="s">
        <v>21</v>
      </c>
      <c r="S26" s="191"/>
      <c r="T26" s="191"/>
      <c r="U26" s="191"/>
      <c r="V26" s="191"/>
      <c r="W26" s="191"/>
      <c r="X26" s="191"/>
      <c r="Y26" s="191"/>
      <c r="Z26" s="192"/>
      <c r="AB26" s="194" t="s">
        <v>21</v>
      </c>
      <c r="AC26" s="195"/>
      <c r="AD26" s="195"/>
      <c r="AE26" s="196"/>
      <c r="AF26" s="1"/>
      <c r="AG26" s="1"/>
      <c r="AH26" s="1"/>
      <c r="AI26" s="1"/>
      <c r="AJ26" s="1"/>
      <c r="AK26" s="1"/>
      <c r="AL26" s="1"/>
    </row>
    <row r="27" spans="1:38" ht="21.75" customHeight="1">
      <c r="A27" s="19"/>
      <c r="B27" s="19"/>
      <c r="C27" s="19"/>
      <c r="D27" s="19"/>
      <c r="E27" s="19"/>
      <c r="F27" s="19"/>
      <c r="G27" s="19"/>
      <c r="H27" s="184" t="s">
        <v>22</v>
      </c>
      <c r="I27" s="185"/>
      <c r="J27" s="185"/>
      <c r="K27" s="185"/>
      <c r="L27" s="185"/>
      <c r="M27" s="185"/>
      <c r="N27" s="185"/>
      <c r="O27" s="185"/>
      <c r="P27" s="186"/>
      <c r="R27" s="184" t="s">
        <v>23</v>
      </c>
      <c r="S27" s="185"/>
      <c r="T27" s="185"/>
      <c r="U27" s="185"/>
      <c r="V27" s="185"/>
      <c r="W27" s="185"/>
      <c r="X27" s="185"/>
      <c r="Y27" s="185"/>
      <c r="Z27" s="186"/>
      <c r="AB27" s="184" t="s">
        <v>24</v>
      </c>
      <c r="AC27" s="185"/>
      <c r="AD27" s="185"/>
      <c r="AE27" s="186"/>
      <c r="AF27" s="1"/>
      <c r="AG27" s="1"/>
      <c r="AH27" s="1"/>
      <c r="AI27" s="1"/>
      <c r="AJ27" s="1"/>
      <c r="AK27" s="1"/>
      <c r="AL27" s="1"/>
    </row>
    <row r="28" spans="1:38" ht="17.25" customHeight="1">
      <c r="A28" s="19"/>
      <c r="B28" s="19"/>
      <c r="C28" s="19"/>
      <c r="D28" s="19"/>
      <c r="E28" s="19"/>
      <c r="F28" s="33"/>
      <c r="G28" s="20" t="s">
        <v>25</v>
      </c>
      <c r="H28" s="21" t="s">
        <v>26</v>
      </c>
      <c r="I28" s="21" t="s">
        <v>27</v>
      </c>
      <c r="J28" s="21" t="s">
        <v>28</v>
      </c>
      <c r="K28" s="21" t="s">
        <v>29</v>
      </c>
      <c r="L28" s="21" t="s">
        <v>30</v>
      </c>
      <c r="M28" s="49"/>
      <c r="N28" s="22"/>
      <c r="O28" s="22"/>
      <c r="P28" s="22"/>
      <c r="R28" s="21" t="s">
        <v>31</v>
      </c>
      <c r="S28" s="21" t="s">
        <v>32</v>
      </c>
      <c r="T28" s="21" t="s">
        <v>33</v>
      </c>
      <c r="U28" s="21" t="s">
        <v>34</v>
      </c>
      <c r="V28" s="21" t="s">
        <v>35</v>
      </c>
      <c r="W28" s="49"/>
      <c r="X28" s="22" t="s">
        <v>36</v>
      </c>
      <c r="Y28" s="22" t="s">
        <v>37</v>
      </c>
      <c r="Z28" s="22" t="s">
        <v>38</v>
      </c>
      <c r="AB28" s="21" t="s">
        <v>39</v>
      </c>
      <c r="AC28" s="21" t="s">
        <v>40</v>
      </c>
      <c r="AD28" s="21" t="s">
        <v>41</v>
      </c>
      <c r="AE28" s="21" t="s">
        <v>42</v>
      </c>
      <c r="AF28" s="1"/>
      <c r="AG28" s="1"/>
      <c r="AH28" s="1"/>
      <c r="AI28" s="1"/>
      <c r="AJ28" s="1"/>
      <c r="AK28" s="1"/>
      <c r="AL28" s="1"/>
    </row>
    <row r="29" spans="1:38" ht="15" customHeight="1" thickBot="1">
      <c r="A29" s="19"/>
      <c r="B29" s="20"/>
      <c r="C29" s="20"/>
      <c r="D29" s="20"/>
      <c r="E29" s="20"/>
      <c r="F29" s="33"/>
      <c r="G29" s="20" t="s">
        <v>43</v>
      </c>
      <c r="H29" s="21" t="s">
        <v>44</v>
      </c>
      <c r="I29" s="23" t="s">
        <v>45</v>
      </c>
      <c r="J29" s="24">
        <v>11</v>
      </c>
      <c r="K29" s="23">
        <v>12</v>
      </c>
      <c r="L29" s="25">
        <v>13</v>
      </c>
      <c r="M29" s="50"/>
      <c r="N29" s="26"/>
      <c r="O29" s="27"/>
      <c r="P29" s="28"/>
      <c r="R29" s="21" t="s">
        <v>44</v>
      </c>
      <c r="S29" s="23" t="s">
        <v>45</v>
      </c>
      <c r="T29" s="24">
        <v>11</v>
      </c>
      <c r="U29" s="23">
        <v>12</v>
      </c>
      <c r="V29" s="25">
        <v>13</v>
      </c>
      <c r="W29" s="50"/>
      <c r="X29" s="26">
        <v>15</v>
      </c>
      <c r="Y29" s="67" t="s">
        <v>46</v>
      </c>
      <c r="Z29" s="28" t="s">
        <v>47</v>
      </c>
      <c r="AB29" s="21" t="s">
        <v>44</v>
      </c>
      <c r="AC29" s="23" t="s">
        <v>45</v>
      </c>
      <c r="AD29" s="24">
        <v>11</v>
      </c>
      <c r="AE29" s="29">
        <v>12</v>
      </c>
      <c r="AF29" s="1"/>
      <c r="AG29" s="1"/>
      <c r="AH29" s="1"/>
      <c r="AI29" s="1"/>
      <c r="AJ29" s="1"/>
      <c r="AK29" s="1"/>
      <c r="AL29" s="1"/>
    </row>
    <row r="30" spans="1:38" ht="18.75" customHeight="1">
      <c r="A30" s="19"/>
      <c r="B30" s="207" t="s">
        <v>48</v>
      </c>
      <c r="C30" s="72" t="s">
        <v>49</v>
      </c>
      <c r="D30" s="73"/>
      <c r="E30" s="73"/>
      <c r="F30" s="73"/>
      <c r="G30" s="73"/>
      <c r="H30" s="95"/>
      <c r="I30" s="96"/>
      <c r="J30" s="96"/>
      <c r="K30" s="96"/>
      <c r="L30" s="97"/>
      <c r="M30" s="62"/>
      <c r="N30" s="55"/>
      <c r="O30" s="55"/>
      <c r="P30" s="55"/>
      <c r="Q30" s="66"/>
      <c r="R30" s="113"/>
      <c r="S30" s="114"/>
      <c r="T30" s="114"/>
      <c r="U30" s="114"/>
      <c r="V30" s="115"/>
      <c r="W30" s="48"/>
      <c r="X30" s="113"/>
      <c r="Y30" s="114"/>
      <c r="Z30" s="115"/>
      <c r="AA30" s="66"/>
      <c r="AB30" s="113"/>
      <c r="AC30" s="114"/>
      <c r="AD30" s="114"/>
      <c r="AE30" s="115"/>
      <c r="AF30" s="68"/>
      <c r="AG30" s="1"/>
      <c r="AH30" s="1"/>
      <c r="AI30" s="1"/>
      <c r="AJ30" s="1"/>
      <c r="AK30" s="1"/>
      <c r="AL30" s="1"/>
    </row>
    <row r="31" spans="1:38" ht="18.75" customHeight="1">
      <c r="A31" s="19"/>
      <c r="B31" s="208"/>
      <c r="C31" s="74" t="s">
        <v>50</v>
      </c>
      <c r="D31" s="75"/>
      <c r="E31" s="75"/>
      <c r="F31" s="75"/>
      <c r="G31" s="75"/>
      <c r="H31" s="76"/>
      <c r="I31" s="77"/>
      <c r="J31" s="77"/>
      <c r="K31" s="77"/>
      <c r="L31" s="78"/>
      <c r="M31" s="62"/>
      <c r="N31" s="55"/>
      <c r="O31" s="55"/>
      <c r="P31" s="55"/>
      <c r="Q31" s="66"/>
      <c r="R31" s="116"/>
      <c r="S31" s="112"/>
      <c r="T31" s="112"/>
      <c r="U31" s="112"/>
      <c r="V31" s="117"/>
      <c r="W31" s="48"/>
      <c r="X31" s="116"/>
      <c r="Y31" s="112"/>
      <c r="Z31" s="117"/>
      <c r="AA31" s="66"/>
      <c r="AB31" s="116"/>
      <c r="AC31" s="112"/>
      <c r="AD31" s="112"/>
      <c r="AE31" s="117"/>
      <c r="AF31" s="68"/>
      <c r="AG31" s="1"/>
      <c r="AH31" s="1"/>
      <c r="AI31" s="1"/>
      <c r="AJ31" s="1"/>
      <c r="AK31" s="1"/>
      <c r="AL31" s="1"/>
    </row>
    <row r="32" spans="1:38" ht="18.75" customHeight="1">
      <c r="A32" s="19"/>
      <c r="B32" s="208"/>
      <c r="C32" s="74" t="s">
        <v>51</v>
      </c>
      <c r="D32" s="75"/>
      <c r="E32" s="75"/>
      <c r="F32" s="75"/>
      <c r="G32" s="75"/>
      <c r="H32" s="98"/>
      <c r="I32" s="99"/>
      <c r="J32" s="99"/>
      <c r="K32" s="99"/>
      <c r="L32" s="100"/>
      <c r="M32" s="62"/>
      <c r="N32" s="55"/>
      <c r="O32" s="55"/>
      <c r="P32" s="55"/>
      <c r="Q32" s="66"/>
      <c r="R32" s="116"/>
      <c r="S32" s="112"/>
      <c r="T32" s="112"/>
      <c r="U32" s="112"/>
      <c r="V32" s="117"/>
      <c r="W32" s="48"/>
      <c r="X32" s="116"/>
      <c r="Y32" s="112"/>
      <c r="Z32" s="117"/>
      <c r="AA32" s="66"/>
      <c r="AB32" s="116"/>
      <c r="AC32" s="112"/>
      <c r="AD32" s="112"/>
      <c r="AE32" s="117"/>
      <c r="AF32" s="68"/>
      <c r="AG32" s="1"/>
      <c r="AH32" s="1"/>
      <c r="AI32" s="1"/>
      <c r="AJ32" s="1"/>
      <c r="AK32" s="1"/>
      <c r="AL32" s="1"/>
    </row>
    <row r="33" spans="1:38" ht="18.75" customHeight="1">
      <c r="A33" s="19"/>
      <c r="B33" s="208"/>
      <c r="C33" s="74" t="s">
        <v>52</v>
      </c>
      <c r="D33" s="75"/>
      <c r="E33" s="75"/>
      <c r="F33" s="75"/>
      <c r="G33" s="75"/>
      <c r="H33" s="76"/>
      <c r="I33" s="77"/>
      <c r="J33" s="77"/>
      <c r="K33" s="77"/>
      <c r="L33" s="78"/>
      <c r="M33" s="62"/>
      <c r="N33" s="55"/>
      <c r="O33" s="55"/>
      <c r="P33" s="55"/>
      <c r="Q33" s="66"/>
      <c r="R33" s="116"/>
      <c r="S33" s="112"/>
      <c r="T33" s="112"/>
      <c r="U33" s="112"/>
      <c r="V33" s="117"/>
      <c r="W33" s="48"/>
      <c r="X33" s="116"/>
      <c r="Y33" s="112"/>
      <c r="Z33" s="117"/>
      <c r="AA33" s="66"/>
      <c r="AB33" s="116"/>
      <c r="AC33" s="112"/>
      <c r="AD33" s="112"/>
      <c r="AE33" s="117"/>
      <c r="AF33" s="68"/>
      <c r="AG33" s="1"/>
      <c r="AH33" s="1"/>
      <c r="AI33" s="1"/>
      <c r="AJ33" s="1"/>
      <c r="AK33" s="1"/>
      <c r="AL33" s="1"/>
    </row>
    <row r="34" spans="1:38" ht="18.75" customHeight="1">
      <c r="A34" s="19"/>
      <c r="B34" s="208"/>
      <c r="C34" s="74" t="s">
        <v>53</v>
      </c>
      <c r="D34" s="75"/>
      <c r="E34" s="75"/>
      <c r="F34" s="75"/>
      <c r="G34" s="75"/>
      <c r="H34" s="76"/>
      <c r="I34" s="77"/>
      <c r="J34" s="77"/>
      <c r="K34" s="77"/>
      <c r="L34" s="78"/>
      <c r="M34" s="62"/>
      <c r="N34" s="55"/>
      <c r="O34" s="55"/>
      <c r="P34" s="55"/>
      <c r="Q34" s="66"/>
      <c r="R34" s="116"/>
      <c r="S34" s="112"/>
      <c r="T34" s="112"/>
      <c r="U34" s="112"/>
      <c r="V34" s="117"/>
      <c r="W34" s="48"/>
      <c r="X34" s="116"/>
      <c r="Y34" s="112"/>
      <c r="Z34" s="117"/>
      <c r="AA34" s="66"/>
      <c r="AB34" s="116"/>
      <c r="AC34" s="112"/>
      <c r="AD34" s="112"/>
      <c r="AE34" s="117"/>
      <c r="AF34" s="68"/>
      <c r="AG34" s="1"/>
      <c r="AH34" s="1"/>
      <c r="AI34" s="1"/>
      <c r="AJ34" s="1"/>
      <c r="AK34" s="1"/>
      <c r="AL34" s="1"/>
    </row>
    <row r="35" spans="1:38" ht="18.75" customHeight="1" thickBot="1">
      <c r="A35" s="19"/>
      <c r="B35" s="208"/>
      <c r="C35" s="74" t="s">
        <v>54</v>
      </c>
      <c r="D35" s="75"/>
      <c r="E35" s="101"/>
      <c r="F35" s="101"/>
      <c r="G35" s="101"/>
      <c r="H35" s="102"/>
      <c r="I35" s="103"/>
      <c r="J35" s="103"/>
      <c r="K35" s="103"/>
      <c r="L35" s="104"/>
      <c r="M35" s="62"/>
      <c r="N35" s="55"/>
      <c r="O35" s="55"/>
      <c r="P35" s="55"/>
      <c r="Q35" s="66"/>
      <c r="R35" s="118"/>
      <c r="S35" s="119"/>
      <c r="T35" s="119"/>
      <c r="U35" s="119"/>
      <c r="V35" s="120"/>
      <c r="W35" s="48"/>
      <c r="X35" s="118"/>
      <c r="Y35" s="119"/>
      <c r="Z35" s="120"/>
      <c r="AA35" s="66"/>
      <c r="AB35" s="118"/>
      <c r="AC35" s="119"/>
      <c r="AD35" s="119"/>
      <c r="AE35" s="120"/>
      <c r="AF35" s="68"/>
      <c r="AG35" s="1"/>
      <c r="AH35" s="1"/>
      <c r="AI35" s="1"/>
      <c r="AJ35" s="1"/>
      <c r="AK35" s="1"/>
      <c r="AL35" s="1"/>
    </row>
    <row r="36" spans="1:38" ht="18.75" customHeight="1">
      <c r="A36" s="19"/>
      <c r="B36" s="208"/>
      <c r="C36" s="133" t="s">
        <v>55</v>
      </c>
      <c r="D36" s="134"/>
      <c r="E36" s="135"/>
      <c r="F36" s="135"/>
      <c r="G36" s="135"/>
      <c r="H36" s="136"/>
      <c r="I36" s="137"/>
      <c r="J36" s="137"/>
      <c r="K36" s="137"/>
      <c r="L36" s="138"/>
      <c r="M36" s="62"/>
      <c r="N36" s="55"/>
      <c r="O36" s="55"/>
      <c r="P36" s="55"/>
      <c r="Q36" s="66"/>
      <c r="R36" s="145"/>
      <c r="S36" s="146"/>
      <c r="T36" s="146"/>
      <c r="U36" s="146"/>
      <c r="V36" s="147"/>
      <c r="W36" s="48"/>
      <c r="X36" s="145"/>
      <c r="Y36" s="146"/>
      <c r="Z36" s="147"/>
      <c r="AA36" s="66"/>
      <c r="AB36" s="145"/>
      <c r="AC36" s="146"/>
      <c r="AD36" s="146"/>
      <c r="AE36" s="147"/>
      <c r="AF36" s="68"/>
      <c r="AG36" s="1"/>
      <c r="AH36" s="1"/>
      <c r="AI36" s="1"/>
      <c r="AJ36" s="1"/>
      <c r="AK36" s="1"/>
      <c r="AL36" s="1"/>
    </row>
    <row r="37" spans="1:38" ht="18.75" customHeight="1">
      <c r="A37" s="19"/>
      <c r="B37" s="208"/>
      <c r="C37" s="133" t="s">
        <v>56</v>
      </c>
      <c r="D37" s="134"/>
      <c r="E37" s="134"/>
      <c r="F37" s="134"/>
      <c r="G37" s="134"/>
      <c r="H37" s="139"/>
      <c r="I37" s="140"/>
      <c r="J37" s="140"/>
      <c r="K37" s="140"/>
      <c r="L37" s="141"/>
      <c r="M37" s="62"/>
      <c r="N37" s="55"/>
      <c r="O37" s="55"/>
      <c r="P37" s="55"/>
      <c r="Q37" s="66"/>
      <c r="R37" s="148"/>
      <c r="S37" s="149"/>
      <c r="T37" s="149"/>
      <c r="U37" s="149"/>
      <c r="V37" s="150"/>
      <c r="W37" s="48"/>
      <c r="X37" s="148"/>
      <c r="Y37" s="149"/>
      <c r="Z37" s="150"/>
      <c r="AA37" s="66"/>
      <c r="AB37" s="148"/>
      <c r="AC37" s="149"/>
      <c r="AD37" s="149"/>
      <c r="AE37" s="150"/>
      <c r="AF37" s="68"/>
      <c r="AG37" s="1"/>
      <c r="AH37" s="1"/>
      <c r="AI37" s="1"/>
      <c r="AJ37" s="1"/>
      <c r="AK37" s="1"/>
      <c r="AL37" s="1"/>
    </row>
    <row r="38" spans="1:38" ht="18.75" customHeight="1">
      <c r="A38" s="19"/>
      <c r="B38" s="208"/>
      <c r="C38" s="133" t="s">
        <v>57</v>
      </c>
      <c r="D38" s="134"/>
      <c r="E38" s="134"/>
      <c r="F38" s="134"/>
      <c r="G38" s="134"/>
      <c r="H38" s="139"/>
      <c r="I38" s="140"/>
      <c r="J38" s="140"/>
      <c r="K38" s="140"/>
      <c r="L38" s="141"/>
      <c r="M38" s="62"/>
      <c r="N38" s="55"/>
      <c r="O38" s="55"/>
      <c r="P38" s="55"/>
      <c r="Q38" s="66"/>
      <c r="R38" s="148"/>
      <c r="S38" s="149"/>
      <c r="T38" s="149"/>
      <c r="U38" s="149"/>
      <c r="V38" s="150"/>
      <c r="W38" s="48"/>
      <c r="X38" s="148"/>
      <c r="Y38" s="149"/>
      <c r="Z38" s="150"/>
      <c r="AA38" s="66"/>
      <c r="AB38" s="148"/>
      <c r="AC38" s="149"/>
      <c r="AD38" s="149"/>
      <c r="AE38" s="150"/>
      <c r="AF38" s="68"/>
      <c r="AG38" s="1"/>
      <c r="AH38" s="1"/>
      <c r="AI38" s="1"/>
      <c r="AJ38" s="1"/>
      <c r="AK38" s="1"/>
      <c r="AL38" s="1"/>
    </row>
    <row r="39" spans="1:38" ht="18.75" customHeight="1">
      <c r="A39" s="19"/>
      <c r="B39" s="208"/>
      <c r="C39" s="133" t="s">
        <v>58</v>
      </c>
      <c r="D39" s="134"/>
      <c r="E39" s="134"/>
      <c r="F39" s="134"/>
      <c r="G39" s="134"/>
      <c r="H39" s="139"/>
      <c r="I39" s="140"/>
      <c r="J39" s="140"/>
      <c r="K39" s="140"/>
      <c r="L39" s="141"/>
      <c r="M39" s="62"/>
      <c r="N39" s="55"/>
      <c r="O39" s="55"/>
      <c r="P39" s="55"/>
      <c r="Q39" s="66"/>
      <c r="R39" s="148"/>
      <c r="S39" s="149"/>
      <c r="T39" s="149"/>
      <c r="U39" s="149"/>
      <c r="V39" s="150"/>
      <c r="W39" s="48"/>
      <c r="X39" s="148"/>
      <c r="Y39" s="149"/>
      <c r="Z39" s="150"/>
      <c r="AA39" s="66"/>
      <c r="AB39" s="148"/>
      <c r="AC39" s="149"/>
      <c r="AD39" s="149"/>
      <c r="AE39" s="150"/>
      <c r="AF39" s="68"/>
      <c r="AG39" s="1"/>
      <c r="AH39" s="1"/>
      <c r="AI39" s="1"/>
      <c r="AJ39" s="1"/>
      <c r="AK39" s="1"/>
      <c r="AL39" s="1"/>
    </row>
    <row r="40" spans="1:38" ht="18.75" customHeight="1">
      <c r="A40" s="19"/>
      <c r="B40" s="208"/>
      <c r="C40" s="133" t="s">
        <v>59</v>
      </c>
      <c r="D40" s="134"/>
      <c r="E40" s="134"/>
      <c r="F40" s="134"/>
      <c r="G40" s="134"/>
      <c r="H40" s="139"/>
      <c r="I40" s="140"/>
      <c r="J40" s="140"/>
      <c r="K40" s="140"/>
      <c r="L40" s="141"/>
      <c r="M40" s="62"/>
      <c r="N40" s="55"/>
      <c r="O40" s="55"/>
      <c r="P40" s="55"/>
      <c r="Q40" s="66"/>
      <c r="R40" s="148"/>
      <c r="S40" s="149"/>
      <c r="T40" s="149"/>
      <c r="U40" s="149"/>
      <c r="V40" s="150"/>
      <c r="W40" s="48"/>
      <c r="X40" s="148"/>
      <c r="Y40" s="149"/>
      <c r="Z40" s="150"/>
      <c r="AA40" s="66"/>
      <c r="AB40" s="148"/>
      <c r="AC40" s="149"/>
      <c r="AD40" s="149"/>
      <c r="AE40" s="150"/>
      <c r="AF40" s="68"/>
      <c r="AG40" s="1"/>
      <c r="AH40" s="1"/>
      <c r="AI40" s="1"/>
      <c r="AJ40" s="1"/>
      <c r="AK40" s="1"/>
      <c r="AL40" s="1"/>
    </row>
    <row r="41" spans="1:38" ht="18.75" customHeight="1" thickBot="1">
      <c r="A41" s="19"/>
      <c r="B41" s="208"/>
      <c r="C41" s="133" t="s">
        <v>60</v>
      </c>
      <c r="D41" s="134"/>
      <c r="E41" s="134"/>
      <c r="F41" s="134"/>
      <c r="G41" s="134"/>
      <c r="H41" s="142"/>
      <c r="I41" s="143"/>
      <c r="J41" s="143"/>
      <c r="K41" s="143"/>
      <c r="L41" s="144"/>
      <c r="M41" s="62"/>
      <c r="N41" s="55"/>
      <c r="O41" s="55"/>
      <c r="P41" s="55"/>
      <c r="Q41" s="66"/>
      <c r="R41" s="151"/>
      <c r="S41" s="152"/>
      <c r="T41" s="152"/>
      <c r="U41" s="152"/>
      <c r="V41" s="153"/>
      <c r="W41" s="48"/>
      <c r="X41" s="154"/>
      <c r="Y41" s="155"/>
      <c r="Z41" s="156"/>
      <c r="AA41" s="66"/>
      <c r="AB41" s="151"/>
      <c r="AC41" s="152"/>
      <c r="AD41" s="152"/>
      <c r="AE41" s="153"/>
      <c r="AF41" s="68"/>
      <c r="AG41" s="1"/>
      <c r="AH41" s="1"/>
      <c r="AI41" s="1"/>
      <c r="AJ41" s="1"/>
      <c r="AK41" s="1"/>
      <c r="AL41" s="1"/>
    </row>
    <row r="42" spans="1:38" ht="18.75" customHeight="1">
      <c r="A42" s="19"/>
      <c r="B42" s="208"/>
      <c r="C42" s="69" t="s">
        <v>61</v>
      </c>
      <c r="D42" s="70"/>
      <c r="E42" s="70"/>
      <c r="F42" s="70"/>
      <c r="G42" s="71"/>
      <c r="H42" s="63"/>
      <c r="I42" s="64"/>
      <c r="J42" s="64"/>
      <c r="K42" s="64"/>
      <c r="L42" s="65"/>
      <c r="M42" s="51"/>
      <c r="N42" s="55"/>
      <c r="O42" s="55"/>
      <c r="P42" s="55"/>
      <c r="Q42" s="66"/>
      <c r="R42" s="122"/>
      <c r="S42" s="123"/>
      <c r="T42" s="123"/>
      <c r="U42" s="123"/>
      <c r="V42" s="124"/>
      <c r="W42" s="62"/>
      <c r="X42" s="65"/>
      <c r="Y42" s="65"/>
      <c r="Z42" s="65"/>
      <c r="AA42" s="66"/>
      <c r="AB42" s="122"/>
      <c r="AC42" s="123"/>
      <c r="AD42" s="123"/>
      <c r="AE42" s="124"/>
      <c r="AF42" s="68"/>
      <c r="AG42" s="1"/>
      <c r="AH42" s="1"/>
      <c r="AI42" s="1"/>
      <c r="AJ42" s="1"/>
      <c r="AK42" s="1"/>
      <c r="AL42" s="1"/>
    </row>
    <row r="43" spans="1:38" ht="18.75" customHeight="1">
      <c r="A43" s="19"/>
      <c r="B43" s="208"/>
      <c r="C43" s="69" t="s">
        <v>62</v>
      </c>
      <c r="D43" s="70"/>
      <c r="E43" s="70"/>
      <c r="F43" s="70"/>
      <c r="G43" s="71"/>
      <c r="H43" s="55"/>
      <c r="I43" s="56"/>
      <c r="J43" s="56"/>
      <c r="K43" s="56"/>
      <c r="L43" s="57"/>
      <c r="M43" s="51"/>
      <c r="N43" s="55"/>
      <c r="O43" s="55"/>
      <c r="P43" s="55"/>
      <c r="Q43" s="66"/>
      <c r="R43" s="125"/>
      <c r="S43" s="121"/>
      <c r="T43" s="121"/>
      <c r="U43" s="121"/>
      <c r="V43" s="126"/>
      <c r="W43" s="62"/>
      <c r="X43" s="65"/>
      <c r="Y43" s="65"/>
      <c r="Z43" s="65"/>
      <c r="AA43" s="66"/>
      <c r="AB43" s="125"/>
      <c r="AC43" s="121"/>
      <c r="AD43" s="121"/>
      <c r="AE43" s="126"/>
      <c r="AF43" s="68"/>
      <c r="AG43" s="1"/>
      <c r="AH43" s="1"/>
      <c r="AI43" s="1"/>
      <c r="AJ43" s="1"/>
      <c r="AK43" s="1"/>
      <c r="AL43" s="1"/>
    </row>
    <row r="44" spans="1:38" ht="18.75" customHeight="1">
      <c r="A44" s="19"/>
      <c r="B44" s="208"/>
      <c r="C44" s="69" t="s">
        <v>63</v>
      </c>
      <c r="D44" s="70"/>
      <c r="E44" s="70"/>
      <c r="F44" s="70"/>
      <c r="G44" s="71"/>
      <c r="H44" s="55"/>
      <c r="I44" s="56"/>
      <c r="J44" s="56"/>
      <c r="K44" s="56"/>
      <c r="L44" s="57"/>
      <c r="M44" s="51"/>
      <c r="N44" s="55"/>
      <c r="O44" s="55"/>
      <c r="P44" s="55"/>
      <c r="Q44" s="66"/>
      <c r="R44" s="125"/>
      <c r="S44" s="121"/>
      <c r="T44" s="121"/>
      <c r="U44" s="121"/>
      <c r="V44" s="126"/>
      <c r="W44" s="62"/>
      <c r="X44" s="65"/>
      <c r="Y44" s="65"/>
      <c r="Z44" s="65"/>
      <c r="AA44" s="66"/>
      <c r="AB44" s="125"/>
      <c r="AC44" s="121"/>
      <c r="AD44" s="121"/>
      <c r="AE44" s="126"/>
      <c r="AF44" s="68"/>
      <c r="AG44" s="1"/>
      <c r="AH44" s="1"/>
      <c r="AI44" s="1"/>
      <c r="AJ44" s="1"/>
      <c r="AK44" s="1"/>
      <c r="AL44" s="1"/>
    </row>
    <row r="45" spans="1:38" ht="18.75" customHeight="1" thickBot="1">
      <c r="A45" s="19"/>
      <c r="B45" s="209"/>
      <c r="C45" s="69" t="s">
        <v>64</v>
      </c>
      <c r="D45" s="70"/>
      <c r="E45" s="70"/>
      <c r="F45" s="70"/>
      <c r="G45" s="71"/>
      <c r="H45" s="58"/>
      <c r="I45" s="59"/>
      <c r="J45" s="59"/>
      <c r="K45" s="59"/>
      <c r="L45" s="60"/>
      <c r="M45" s="51"/>
      <c r="N45" s="55"/>
      <c r="O45" s="55"/>
      <c r="P45" s="55"/>
      <c r="Q45" s="66"/>
      <c r="R45" s="127"/>
      <c r="S45" s="128"/>
      <c r="T45" s="128"/>
      <c r="U45" s="128"/>
      <c r="V45" s="129"/>
      <c r="W45" s="62"/>
      <c r="X45" s="65"/>
      <c r="Y45" s="65"/>
      <c r="Z45" s="65"/>
      <c r="AA45" s="66"/>
      <c r="AB45" s="127"/>
      <c r="AC45" s="128"/>
      <c r="AD45" s="128"/>
      <c r="AE45" s="129"/>
      <c r="AF45" s="68"/>
      <c r="AG45" s="1"/>
      <c r="AH45" s="1"/>
      <c r="AI45" s="1"/>
      <c r="AJ45" s="1"/>
      <c r="AK45" s="1"/>
      <c r="AL45" s="1"/>
    </row>
    <row r="46" spans="1:38" ht="18.75" customHeight="1" thickBot="1">
      <c r="A46" s="19"/>
      <c r="B46" s="48"/>
      <c r="C46" s="48"/>
      <c r="D46" s="48"/>
      <c r="E46" s="52"/>
      <c r="F46" s="53"/>
      <c r="G46" s="53"/>
      <c r="H46" s="53"/>
      <c r="I46" s="53"/>
      <c r="J46" s="54"/>
      <c r="K46" s="54"/>
      <c r="L46" s="54"/>
      <c r="M46" s="31"/>
      <c r="N46" s="54"/>
      <c r="O46" s="54"/>
      <c r="P46" s="54"/>
      <c r="Q46" s="31"/>
      <c r="R46" s="54"/>
      <c r="S46" s="54"/>
      <c r="T46" s="54"/>
      <c r="U46" s="54"/>
      <c r="V46" s="54"/>
      <c r="W46" s="31"/>
      <c r="X46" s="54"/>
      <c r="Y46" s="54"/>
      <c r="Z46" s="54"/>
      <c r="AA46" s="31"/>
      <c r="AB46" s="48"/>
      <c r="AC46" s="48"/>
      <c r="AD46" s="48"/>
      <c r="AE46" s="48"/>
      <c r="AF46" s="19"/>
      <c r="AG46" s="19"/>
      <c r="AH46" s="19"/>
      <c r="AI46" s="19"/>
      <c r="AJ46" s="19"/>
      <c r="AK46" s="1"/>
      <c r="AL46" s="1"/>
    </row>
    <row r="47" spans="1:38" ht="22.5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7" t="s">
        <v>65</v>
      </c>
      <c r="L47" s="198"/>
      <c r="M47" s="198"/>
      <c r="N47" s="199"/>
      <c r="O47" s="79"/>
      <c r="P47" s="48"/>
      <c r="Q47" s="19"/>
      <c r="R47" s="19"/>
      <c r="S47" s="19"/>
      <c r="T47" s="19"/>
      <c r="U47" s="19"/>
      <c r="V47" s="19"/>
      <c r="W47" s="19"/>
      <c r="X47" s="19"/>
      <c r="Y47" s="48" t="s">
        <v>66</v>
      </c>
      <c r="Z47" s="48"/>
      <c r="AA47" s="48"/>
      <c r="AB47" s="48"/>
      <c r="AC47" s="19" t="s">
        <v>67</v>
      </c>
      <c r="AD47" s="19"/>
      <c r="AE47" s="111">
        <f>IF(COUNTA($L$53:$L$54)=0,0,COUNTA($L$53:$L$54))</f>
        <v>0</v>
      </c>
      <c r="AF47" s="19" t="s">
        <v>68</v>
      </c>
      <c r="AG47" s="19"/>
      <c r="AH47" s="32">
        <f>IF(COUNTA($H$30:$L$41)+COUNTA($R$30:$V$45)+COUNTA($X$30:$Z$41)+COUNTA($AB$30:$AE$45)+COUNTA($O$47)=0,0,COUNTA($H$30:$L$41)+COUNTA($R$30:$V$45)+COUNTA($X$30:$Z$41)+COUNTA($AB$30:$AE$45)+COUNTA($O$47))</f>
        <v>0</v>
      </c>
      <c r="AI47" s="19"/>
      <c r="AJ47" s="19"/>
      <c r="AK47" s="1"/>
      <c r="AL47" s="1"/>
    </row>
    <row r="48" spans="1:38" ht="15.75" customHeight="1">
      <c r="A48" s="19"/>
      <c r="B48" s="19"/>
      <c r="C48" s="19"/>
      <c r="D48" s="19"/>
      <c r="E48" s="19"/>
      <c r="F48" s="30"/>
      <c r="G48" s="19"/>
      <c r="H48" s="19"/>
      <c r="I48" s="19"/>
      <c r="J48" s="5"/>
      <c r="K48" s="19"/>
      <c r="L48" s="33"/>
      <c r="M48" s="33"/>
      <c r="N48" s="19"/>
      <c r="O48" s="48"/>
      <c r="P48" s="19"/>
      <c r="Q48" s="19"/>
      <c r="R48" s="19"/>
      <c r="S48" s="19"/>
      <c r="T48" s="19"/>
      <c r="U48" s="19"/>
      <c r="V48" s="19"/>
      <c r="X48" s="48"/>
      <c r="Y48" s="105"/>
      <c r="Z48" s="48"/>
      <c r="AA48" s="105"/>
      <c r="AB48" s="48"/>
      <c r="AC48" s="105"/>
      <c r="AD48" s="48"/>
      <c r="AE48" s="19"/>
      <c r="AF48" s="19"/>
      <c r="AG48" s="19"/>
      <c r="AH48" s="109"/>
      <c r="AI48" s="19"/>
      <c r="AJ48" s="19"/>
      <c r="AK48" s="1"/>
      <c r="AL48" s="1"/>
    </row>
    <row r="49" spans="1:39" ht="24" customHeight="1">
      <c r="A49" s="19"/>
      <c r="B49" s="213" t="s">
        <v>69</v>
      </c>
      <c r="C49" s="213"/>
      <c r="D49" s="213"/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  <c r="AG49" s="48"/>
      <c r="AH49" s="109"/>
      <c r="AI49" s="48"/>
      <c r="AJ49" s="19"/>
      <c r="AK49" s="1"/>
      <c r="AL49" s="1"/>
    </row>
    <row r="50" spans="1:39" ht="15.75" customHeight="1">
      <c r="A50" s="19"/>
      <c r="B50" s="19"/>
      <c r="C50" s="19"/>
      <c r="D50" s="34" t="s">
        <v>70</v>
      </c>
      <c r="E50" s="19"/>
      <c r="F50" s="34"/>
      <c r="G50" s="19"/>
      <c r="H50" s="19"/>
      <c r="I50" s="19"/>
      <c r="J50" s="5"/>
      <c r="K50" s="19"/>
      <c r="L50" s="33"/>
      <c r="M50" s="33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109"/>
      <c r="AI50" s="19"/>
      <c r="AJ50" s="19"/>
      <c r="AK50" s="1"/>
      <c r="AL50" s="1"/>
    </row>
    <row r="51" spans="1:39" ht="18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33"/>
      <c r="M51" s="48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8"/>
      <c r="AI51" s="19"/>
      <c r="AJ51" s="19"/>
      <c r="AK51" s="1"/>
      <c r="AL51" s="1"/>
    </row>
    <row r="52" spans="1:39" ht="21.75" customHeight="1">
      <c r="A52" s="19"/>
      <c r="B52" s="19"/>
      <c r="C52" s="19"/>
      <c r="D52" s="19"/>
      <c r="E52" s="19"/>
      <c r="F52" s="207" t="s">
        <v>67</v>
      </c>
      <c r="G52" s="219" t="s">
        <v>71</v>
      </c>
      <c r="H52" s="220"/>
      <c r="I52" s="220"/>
      <c r="J52" s="220"/>
      <c r="K52" s="220"/>
      <c r="L52" s="221"/>
      <c r="M52" s="48"/>
      <c r="N52" s="222" t="s">
        <v>72</v>
      </c>
      <c r="O52" s="223"/>
      <c r="P52" s="223"/>
      <c r="Q52" s="223"/>
      <c r="R52" s="223"/>
      <c r="S52" s="223"/>
      <c r="T52" s="223"/>
      <c r="U52" s="223"/>
      <c r="V52" s="223"/>
      <c r="W52" s="223"/>
      <c r="X52" s="223"/>
      <c r="Y52" s="223"/>
      <c r="Z52" s="223"/>
      <c r="AA52" s="223"/>
      <c r="AB52" s="223"/>
      <c r="AC52" s="223"/>
      <c r="AD52" s="223"/>
      <c r="AE52" s="223"/>
      <c r="AF52" s="223"/>
      <c r="AG52" s="224"/>
      <c r="AH52" s="48"/>
      <c r="AI52" s="19"/>
      <c r="AJ52" s="19"/>
      <c r="AK52" s="1"/>
      <c r="AL52" s="1"/>
    </row>
    <row r="53" spans="1:39" ht="18.75" customHeight="1">
      <c r="A53" s="19"/>
      <c r="B53" s="19"/>
      <c r="C53" s="19"/>
      <c r="D53" s="19"/>
      <c r="E53" s="19"/>
      <c r="F53" s="208"/>
      <c r="G53" s="157" t="s">
        <v>73</v>
      </c>
      <c r="H53" s="158"/>
      <c r="I53" s="158"/>
      <c r="J53" s="228" t="s">
        <v>74</v>
      </c>
      <c r="K53" s="229"/>
      <c r="L53" s="159"/>
      <c r="M53" s="48"/>
      <c r="N53" s="225" t="s">
        <v>75</v>
      </c>
      <c r="O53" s="226"/>
      <c r="P53" s="226"/>
      <c r="Q53" s="226"/>
      <c r="R53" s="226"/>
      <c r="S53" s="226"/>
      <c r="T53" s="226"/>
      <c r="U53" s="226"/>
      <c r="V53" s="226"/>
      <c r="W53" s="226"/>
      <c r="X53" s="226"/>
      <c r="Y53" s="226"/>
      <c r="Z53" s="226"/>
      <c r="AA53" s="226"/>
      <c r="AB53" s="226"/>
      <c r="AC53" s="226"/>
      <c r="AD53" s="226"/>
      <c r="AE53" s="226"/>
      <c r="AF53" s="226"/>
      <c r="AG53" s="227"/>
      <c r="AH53" s="48"/>
      <c r="AI53" s="19"/>
      <c r="AJ53" s="19"/>
      <c r="AK53" s="1"/>
      <c r="AL53" s="1"/>
    </row>
    <row r="54" spans="1:39" ht="18.75" customHeight="1">
      <c r="A54" s="19"/>
      <c r="B54" s="19"/>
      <c r="C54" s="19"/>
      <c r="D54" s="19"/>
      <c r="E54" s="19"/>
      <c r="F54" s="216"/>
      <c r="G54" s="160" t="s">
        <v>76</v>
      </c>
      <c r="H54" s="161"/>
      <c r="I54" s="161"/>
      <c r="J54" s="230" t="s">
        <v>77</v>
      </c>
      <c r="K54" s="231"/>
      <c r="L54" s="159"/>
      <c r="M54" s="48"/>
      <c r="N54" s="35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7"/>
      <c r="AH54" s="48"/>
      <c r="AI54" s="19"/>
      <c r="AJ54" s="19"/>
      <c r="AK54" s="1"/>
      <c r="AL54" s="1"/>
    </row>
    <row r="55" spans="1:39" ht="16.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5"/>
      <c r="M55" s="5"/>
      <c r="N55" s="132"/>
      <c r="O55" s="132"/>
      <c r="P55" s="132"/>
      <c r="Q55" s="132"/>
      <c r="R55" s="132"/>
      <c r="S55" s="48"/>
      <c r="T55" s="132"/>
      <c r="U55" s="132"/>
      <c r="V55" s="132"/>
      <c r="W55" s="132"/>
      <c r="X55" s="132"/>
      <c r="Y55" s="132"/>
      <c r="Z55" s="132"/>
      <c r="AA55" s="132"/>
      <c r="AB55" s="48"/>
      <c r="AC55" s="48"/>
      <c r="AD55" s="48"/>
      <c r="AE55" s="48"/>
      <c r="AF55" s="48"/>
      <c r="AG55" s="48"/>
      <c r="AH55" s="19"/>
      <c r="AI55" s="19"/>
      <c r="AJ55" s="19"/>
      <c r="AK55" s="1"/>
      <c r="AL55" s="1"/>
    </row>
    <row r="56" spans="1:39" ht="18.75" customHeight="1">
      <c r="A56" s="19"/>
      <c r="B56" s="19"/>
      <c r="C56" s="19"/>
      <c r="D56" s="19"/>
      <c r="E56" s="232" t="s">
        <v>78</v>
      </c>
      <c r="F56" s="232"/>
      <c r="G56" s="232"/>
      <c r="H56" s="232"/>
      <c r="I56" s="232"/>
      <c r="J56" s="232"/>
      <c r="K56" s="232"/>
      <c r="L56" s="232"/>
      <c r="M56" s="232"/>
      <c r="N56" s="232"/>
      <c r="O56" s="232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</row>
    <row r="57" spans="1:39" ht="18" customHeight="1">
      <c r="A57" s="1"/>
      <c r="B57" s="1"/>
      <c r="C57" s="1"/>
      <c r="D57" s="1"/>
      <c r="E57" s="38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</row>
    <row r="58" spans="1:39" ht="18.75" customHeight="1">
      <c r="A58" s="2"/>
      <c r="B58" s="2"/>
      <c r="C58" s="2"/>
      <c r="D58" s="2"/>
      <c r="E58" s="34"/>
      <c r="F58" s="2" t="s">
        <v>79</v>
      </c>
      <c r="G58" s="34"/>
      <c r="H58" s="2"/>
      <c r="I58" s="2"/>
      <c r="J58" s="2"/>
      <c r="K58" s="2"/>
      <c r="L58" s="2"/>
      <c r="M58" s="2"/>
      <c r="N58" s="2"/>
      <c r="O58" s="2"/>
      <c r="P58" s="2"/>
      <c r="Q58" s="2"/>
      <c r="R58" s="214" t="s">
        <v>80</v>
      </c>
      <c r="S58" s="214"/>
      <c r="T58" s="214"/>
      <c r="U58" s="214"/>
      <c r="V58" s="214"/>
      <c r="W58" s="214"/>
      <c r="X58" s="214"/>
      <c r="Y58" s="214"/>
      <c r="Z58" s="214"/>
      <c r="AA58" s="214"/>
      <c r="AB58" s="214"/>
      <c r="AC58" s="214"/>
      <c r="AD58" s="214"/>
      <c r="AE58" s="214"/>
      <c r="AF58" s="214"/>
      <c r="AG58" s="214"/>
      <c r="AH58" s="39">
        <f>IF(AH47=0,0,20)</f>
        <v>0</v>
      </c>
      <c r="AI58" s="2"/>
      <c r="AJ58" s="2"/>
      <c r="AK58" s="2"/>
      <c r="AL58" s="110"/>
    </row>
    <row r="59" spans="1:39" ht="23.25" customHeight="1">
      <c r="A59" s="2"/>
      <c r="B59" s="2"/>
      <c r="C59" s="2"/>
      <c r="D59" s="2"/>
      <c r="E59" s="2"/>
      <c r="F59" s="2" t="s">
        <v>81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15" t="s">
        <v>82</v>
      </c>
      <c r="S59" s="215"/>
      <c r="T59" s="215"/>
      <c r="U59" s="215"/>
      <c r="V59" s="215"/>
      <c r="W59" s="215"/>
      <c r="X59" s="215"/>
      <c r="Y59" s="215"/>
      <c r="Z59" s="215"/>
      <c r="AA59" s="215"/>
      <c r="AB59" s="215"/>
      <c r="AC59" s="215"/>
      <c r="AD59" s="215"/>
      <c r="AE59" s="215"/>
      <c r="AF59" s="215"/>
      <c r="AG59" s="215"/>
      <c r="AH59" s="39">
        <f>IF(AE47=0,0,32)</f>
        <v>0</v>
      </c>
      <c r="AI59" s="2"/>
      <c r="AJ59" s="2"/>
      <c r="AK59" s="110"/>
      <c r="AL59" s="110"/>
      <c r="AM59" s="66"/>
    </row>
    <row r="60" spans="1:39" ht="21" customHeight="1">
      <c r="A60" s="2"/>
      <c r="B60" s="2"/>
      <c r="C60" s="2"/>
      <c r="D60" s="2"/>
      <c r="E60" s="2"/>
      <c r="F60" s="2" t="s">
        <v>83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32">
        <f>IF(AH47&gt;0,AH47-0,0)</f>
        <v>0</v>
      </c>
      <c r="W60" s="217" t="s">
        <v>84</v>
      </c>
      <c r="X60" s="215"/>
      <c r="Y60" s="215"/>
      <c r="Z60" s="218"/>
      <c r="AA60" s="108">
        <f>IF(AH47&gt;0,AH47-1,0)</f>
        <v>0</v>
      </c>
      <c r="AB60" s="106" t="s">
        <v>85</v>
      </c>
      <c r="AC60" s="40">
        <v>4</v>
      </c>
      <c r="AD60" s="131" t="s">
        <v>86</v>
      </c>
      <c r="AE60" s="2" t="s">
        <v>87</v>
      </c>
      <c r="AF60" s="2"/>
      <c r="AG60" s="2"/>
      <c r="AH60" s="41">
        <f>IF(AA60=0,0,AA60*AC60)</f>
        <v>0</v>
      </c>
      <c r="AI60" s="2"/>
      <c r="AJ60" s="2"/>
      <c r="AK60" s="2"/>
      <c r="AL60" s="110"/>
    </row>
    <row r="61" spans="1:39" ht="7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42"/>
      <c r="W61" s="2"/>
      <c r="X61" s="2"/>
      <c r="Z61" s="3"/>
      <c r="AA61" s="107"/>
      <c r="AB61" s="130"/>
      <c r="AC61" s="130"/>
      <c r="AD61" s="3"/>
      <c r="AE61" s="2"/>
      <c r="AF61" s="2"/>
      <c r="AG61" s="2"/>
      <c r="AH61" s="41"/>
      <c r="AI61" s="2"/>
      <c r="AJ61" s="2"/>
      <c r="AK61" s="2"/>
      <c r="AL61" s="2"/>
    </row>
    <row r="62" spans="1:39" ht="18" customHeight="1">
      <c r="A62" s="2"/>
      <c r="B62" s="2"/>
      <c r="C62" s="2"/>
      <c r="D62" s="2"/>
      <c r="E62" s="2"/>
      <c r="F62" s="2" t="s">
        <v>88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32">
        <f>IF(AE47=0,0,IF(AH47&gt;0,AE47,AE47-0))</f>
        <v>0</v>
      </c>
      <c r="W62" s="217" t="s">
        <v>84</v>
      </c>
      <c r="X62" s="215"/>
      <c r="Y62" s="215"/>
      <c r="Z62" s="218"/>
      <c r="AA62" s="108">
        <f>IF(AE47&gt;0,AE47-1,0)</f>
        <v>0</v>
      </c>
      <c r="AB62" s="106" t="s">
        <v>85</v>
      </c>
      <c r="AC62" s="40">
        <v>16</v>
      </c>
      <c r="AD62" s="131" t="s">
        <v>86</v>
      </c>
      <c r="AE62" s="2" t="s">
        <v>87</v>
      </c>
      <c r="AF62" s="2"/>
      <c r="AG62" s="2"/>
      <c r="AH62" s="41">
        <f>IF(V62=0,0,AA62*AC62)</f>
        <v>0</v>
      </c>
      <c r="AI62" s="2"/>
      <c r="AJ62" s="2"/>
      <c r="AK62" s="2"/>
      <c r="AL62" s="2"/>
    </row>
    <row r="63" spans="1:39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110"/>
      <c r="Y63" s="107"/>
      <c r="Z63" s="107"/>
      <c r="AA63" s="107"/>
      <c r="AB63" s="130"/>
      <c r="AC63" s="130"/>
      <c r="AD63" s="130"/>
      <c r="AE63" s="2"/>
      <c r="AF63" s="2"/>
      <c r="AG63" s="2"/>
      <c r="AH63" s="41"/>
      <c r="AI63" s="2"/>
      <c r="AJ63" s="2"/>
      <c r="AK63" s="2"/>
      <c r="AL63" s="2"/>
    </row>
    <row r="64" spans="1:39" ht="24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110"/>
      <c r="Y64" s="109"/>
      <c r="Z64" s="110"/>
      <c r="AA64" s="2"/>
      <c r="AB64" s="43"/>
      <c r="AC64" s="210" t="s">
        <v>89</v>
      </c>
      <c r="AD64" s="211"/>
      <c r="AE64" s="211"/>
      <c r="AF64" s="211"/>
      <c r="AG64" s="212"/>
      <c r="AH64" s="44">
        <f>AH58+AH59+AH60+AH62</f>
        <v>0</v>
      </c>
      <c r="AI64" s="2"/>
      <c r="AJ64" s="2"/>
      <c r="AK64" s="2"/>
      <c r="AL64" s="2"/>
    </row>
    <row r="65" spans="1:38" ht="17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68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</row>
    <row r="66" spans="1:38" ht="18.75" customHeight="1">
      <c r="A66" s="2"/>
      <c r="B66" s="2"/>
      <c r="C66" s="193" t="s">
        <v>90</v>
      </c>
      <c r="D66" s="193"/>
      <c r="E66" s="193"/>
      <c r="F66" s="193"/>
      <c r="G66" s="193"/>
      <c r="H66" s="193"/>
      <c r="I66" s="193"/>
      <c r="J66" s="193"/>
      <c r="K66" s="193"/>
      <c r="L66" s="193"/>
      <c r="M66" s="193"/>
      <c r="N66" s="193"/>
      <c r="O66" s="193"/>
      <c r="P66" s="193"/>
      <c r="Q66" s="193"/>
      <c r="R66" s="193"/>
      <c r="S66" s="193"/>
      <c r="T66" s="193"/>
      <c r="U66" s="193"/>
      <c r="V66" s="193"/>
      <c r="W66" s="193"/>
      <c r="X66" s="193"/>
      <c r="Y66" s="193"/>
      <c r="Z66" s="193"/>
      <c r="AA66" s="193"/>
      <c r="AB66" s="193"/>
      <c r="AC66" s="193"/>
      <c r="AD66" s="193"/>
      <c r="AE66" s="193"/>
      <c r="AF66" s="193"/>
      <c r="AG66" s="193"/>
      <c r="AH66" s="193"/>
      <c r="AI66" s="193"/>
      <c r="AJ66" s="193"/>
      <c r="AK66" s="193"/>
      <c r="AL66" s="2"/>
    </row>
    <row r="67" spans="1:38" ht="19.5" customHeight="1">
      <c r="A67" s="2"/>
      <c r="B67" s="2"/>
      <c r="C67" s="177" t="s">
        <v>91</v>
      </c>
      <c r="D67" s="177"/>
      <c r="E67" s="177"/>
      <c r="F67" s="177"/>
      <c r="G67" s="177"/>
      <c r="H67" s="177"/>
      <c r="I67" s="177"/>
      <c r="J67" s="177"/>
      <c r="K67" s="177"/>
      <c r="L67" s="177"/>
      <c r="M67" s="177"/>
      <c r="N67" s="177"/>
      <c r="O67" s="177"/>
      <c r="P67" s="177"/>
      <c r="Q67" s="177"/>
      <c r="R67" s="177"/>
      <c r="S67" s="177"/>
      <c r="T67" s="177"/>
      <c r="U67" s="177"/>
      <c r="V67" s="177"/>
      <c r="W67" s="177"/>
      <c r="X67" s="177"/>
      <c r="Y67" s="177"/>
      <c r="Z67" s="177"/>
      <c r="AA67" s="177"/>
      <c r="AB67" s="177"/>
      <c r="AC67" s="177"/>
      <c r="AD67" s="177"/>
      <c r="AE67" s="177"/>
      <c r="AF67" s="177"/>
      <c r="AG67" s="177"/>
      <c r="AH67" s="177"/>
      <c r="AI67" s="177"/>
      <c r="AJ67" s="177"/>
      <c r="AK67" s="177"/>
      <c r="AL67" s="2"/>
    </row>
    <row r="68" spans="1:38" ht="21" customHeight="1">
      <c r="A68" s="2"/>
      <c r="B68" s="2"/>
      <c r="C68" s="177" t="s">
        <v>92</v>
      </c>
      <c r="D68" s="177"/>
      <c r="E68" s="177"/>
      <c r="F68" s="177"/>
      <c r="G68" s="177"/>
      <c r="H68" s="177"/>
      <c r="I68" s="177"/>
      <c r="J68" s="177"/>
      <c r="K68" s="177"/>
      <c r="L68" s="177"/>
      <c r="M68" s="177"/>
      <c r="N68" s="177"/>
      <c r="O68" s="177"/>
      <c r="P68" s="177"/>
      <c r="Q68" s="177"/>
      <c r="R68" s="177"/>
      <c r="S68" s="177"/>
      <c r="T68" s="177"/>
      <c r="U68" s="177"/>
      <c r="V68" s="177"/>
      <c r="W68" s="177"/>
      <c r="X68" s="177"/>
      <c r="Y68" s="177"/>
      <c r="Z68" s="177"/>
      <c r="AA68" s="177"/>
      <c r="AB68" s="177"/>
      <c r="AC68" s="177"/>
      <c r="AD68" s="177"/>
      <c r="AE68" s="177"/>
      <c r="AF68" s="177"/>
      <c r="AG68" s="177"/>
      <c r="AH68" s="177"/>
      <c r="AI68" s="177"/>
      <c r="AJ68" s="177"/>
      <c r="AK68" s="177"/>
      <c r="AL68" s="2"/>
    </row>
    <row r="69" spans="1:38" ht="19.5" customHeight="1">
      <c r="A69" s="2"/>
      <c r="B69" s="2"/>
      <c r="C69" s="233" t="s">
        <v>93</v>
      </c>
      <c r="D69" s="233"/>
      <c r="E69" s="233"/>
      <c r="F69" s="233"/>
      <c r="G69" s="233"/>
      <c r="H69" s="233"/>
      <c r="I69" s="233"/>
      <c r="J69" s="233"/>
      <c r="K69" s="233"/>
      <c r="L69" s="233"/>
      <c r="M69" s="233"/>
      <c r="N69" s="233"/>
      <c r="O69" s="233"/>
      <c r="P69" s="233"/>
      <c r="Q69" s="233"/>
      <c r="R69" s="233"/>
      <c r="S69" s="233"/>
      <c r="T69" s="233"/>
      <c r="U69" s="233"/>
      <c r="V69" s="233"/>
      <c r="W69" s="233"/>
      <c r="X69" s="233"/>
      <c r="Y69" s="233"/>
      <c r="Z69" s="233"/>
      <c r="AA69" s="233"/>
      <c r="AB69" s="233"/>
      <c r="AC69" s="233"/>
      <c r="AD69" s="233"/>
      <c r="AE69" s="233"/>
      <c r="AF69" s="233"/>
      <c r="AG69" s="233"/>
      <c r="AH69" s="233"/>
      <c r="AI69" s="233"/>
      <c r="AJ69" s="233"/>
      <c r="AK69" s="233"/>
      <c r="AL69" s="2"/>
    </row>
    <row r="70" spans="1:38" ht="20.25" customHeight="1">
      <c r="A70" s="2"/>
      <c r="B70" s="2"/>
      <c r="C70" s="177" t="s">
        <v>94</v>
      </c>
      <c r="D70" s="177"/>
      <c r="E70" s="177"/>
      <c r="F70" s="177"/>
      <c r="G70" s="177"/>
      <c r="H70" s="177"/>
      <c r="I70" s="177"/>
      <c r="J70" s="177"/>
      <c r="K70" s="177"/>
      <c r="L70" s="177"/>
      <c r="M70" s="177"/>
      <c r="N70" s="177"/>
      <c r="O70" s="177"/>
      <c r="P70" s="177"/>
      <c r="Q70" s="177"/>
      <c r="R70" s="177"/>
      <c r="S70" s="177"/>
      <c r="T70" s="177"/>
      <c r="U70" s="177"/>
      <c r="V70" s="177"/>
      <c r="W70" s="177"/>
      <c r="X70" s="177"/>
      <c r="Y70" s="177"/>
      <c r="Z70" s="177"/>
      <c r="AA70" s="177"/>
      <c r="AB70" s="177"/>
      <c r="AC70" s="177"/>
      <c r="AD70" s="177"/>
      <c r="AE70" s="177"/>
      <c r="AF70" s="177"/>
      <c r="AG70" s="177"/>
      <c r="AH70" s="177"/>
      <c r="AI70" s="177"/>
      <c r="AJ70" s="177"/>
      <c r="AK70" s="177"/>
      <c r="AL70" s="2"/>
    </row>
    <row r="71" spans="1:38" ht="21" customHeight="1">
      <c r="A71" s="2"/>
      <c r="B71" s="2"/>
      <c r="C71" s="177" t="s">
        <v>95</v>
      </c>
      <c r="D71" s="177"/>
      <c r="E71" s="177"/>
      <c r="F71" s="177"/>
      <c r="G71" s="177"/>
      <c r="H71" s="177"/>
      <c r="I71" s="177"/>
      <c r="J71" s="177"/>
      <c r="K71" s="177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  <c r="X71" s="177"/>
      <c r="Y71" s="177"/>
      <c r="Z71" s="177"/>
      <c r="AA71" s="177"/>
      <c r="AB71" s="177"/>
      <c r="AC71" s="177"/>
      <c r="AD71" s="177"/>
      <c r="AE71" s="177"/>
      <c r="AF71" s="177"/>
      <c r="AG71" s="177"/>
      <c r="AH71" s="177"/>
      <c r="AI71" s="177"/>
      <c r="AJ71" s="177"/>
      <c r="AK71" s="177"/>
      <c r="AL71" s="2"/>
    </row>
    <row r="72" spans="1:38" ht="18" customHeight="1">
      <c r="A72" s="2"/>
      <c r="B72" s="2"/>
      <c r="C72" s="177" t="s">
        <v>96</v>
      </c>
      <c r="D72" s="177"/>
      <c r="E72" s="177"/>
      <c r="F72" s="177"/>
      <c r="G72" s="177"/>
      <c r="H72" s="177"/>
      <c r="I72" s="177"/>
      <c r="J72" s="177"/>
      <c r="K72" s="177"/>
      <c r="L72" s="177"/>
      <c r="M72" s="177"/>
      <c r="N72" s="177"/>
      <c r="O72" s="177"/>
      <c r="P72" s="177"/>
      <c r="Q72" s="177"/>
      <c r="R72" s="177"/>
      <c r="S72" s="177"/>
      <c r="T72" s="177"/>
      <c r="U72" s="177"/>
      <c r="V72" s="177"/>
      <c r="W72" s="177"/>
      <c r="X72" s="177"/>
      <c r="Y72" s="177"/>
      <c r="Z72" s="177"/>
      <c r="AA72" s="177"/>
      <c r="AB72" s="177"/>
      <c r="AC72" s="177"/>
      <c r="AD72" s="177"/>
      <c r="AE72" s="177"/>
      <c r="AF72" s="177"/>
      <c r="AG72" s="177"/>
      <c r="AH72" s="177"/>
      <c r="AI72" s="177"/>
      <c r="AJ72" s="177"/>
      <c r="AK72" s="177"/>
      <c r="AL72" s="2"/>
    </row>
    <row r="73" spans="1:38" ht="12.75" customHeight="1">
      <c r="A73" s="1"/>
      <c r="B73" s="68"/>
      <c r="C73" s="68"/>
      <c r="D73" s="68"/>
      <c r="E73" s="68"/>
      <c r="F73" s="68"/>
      <c r="G73" s="68"/>
      <c r="H73" s="68"/>
      <c r="I73" s="68"/>
      <c r="J73" s="68"/>
      <c r="K73" s="68"/>
      <c r="L73" s="68"/>
      <c r="M73" s="68"/>
      <c r="N73" s="68"/>
      <c r="O73" s="68"/>
      <c r="P73" s="68"/>
      <c r="Q73" s="68"/>
      <c r="R73" s="68"/>
      <c r="S73" s="68"/>
      <c r="T73" s="68"/>
      <c r="U73" s="68"/>
      <c r="V73" s="68"/>
      <c r="W73" s="68"/>
      <c r="X73" s="68"/>
      <c r="Y73" s="68"/>
      <c r="Z73" s="68"/>
      <c r="AA73" s="68"/>
      <c r="AB73" s="68"/>
      <c r="AC73" s="68"/>
      <c r="AD73" s="68"/>
      <c r="AE73" s="68"/>
      <c r="AF73" s="68"/>
      <c r="AG73" s="68"/>
      <c r="AH73" s="68"/>
      <c r="AI73" s="68"/>
      <c r="AJ73" s="68"/>
      <c r="AK73" s="68"/>
      <c r="AL73" s="1"/>
    </row>
    <row r="74" spans="1:38" ht="24.75" customHeight="1">
      <c r="A74" s="68"/>
      <c r="B74" s="237" t="s">
        <v>97</v>
      </c>
      <c r="C74" s="238"/>
      <c r="D74" s="238"/>
      <c r="E74" s="238"/>
      <c r="F74" s="238"/>
      <c r="G74" s="238"/>
      <c r="H74" s="238"/>
      <c r="I74" s="238"/>
      <c r="J74" s="238"/>
      <c r="K74" s="238"/>
      <c r="L74" s="238"/>
      <c r="M74" s="238"/>
      <c r="N74" s="238"/>
      <c r="O74" s="238"/>
      <c r="P74" s="238"/>
      <c r="Q74" s="238"/>
      <c r="R74" s="238"/>
      <c r="S74" s="238"/>
      <c r="T74" s="238"/>
      <c r="U74" s="238"/>
      <c r="V74" s="238"/>
      <c r="W74" s="238"/>
      <c r="X74" s="238"/>
      <c r="Y74" s="238"/>
      <c r="Z74" s="238"/>
      <c r="AA74" s="238"/>
      <c r="AB74" s="238"/>
      <c r="AC74" s="238"/>
      <c r="AD74" s="238"/>
      <c r="AE74" s="238"/>
      <c r="AF74" s="238"/>
      <c r="AG74" s="238"/>
      <c r="AH74" s="238"/>
      <c r="AI74" s="238"/>
      <c r="AJ74" s="238"/>
      <c r="AK74" s="239"/>
      <c r="AL74" s="68"/>
    </row>
    <row r="75" spans="1:38" ht="21" customHeight="1">
      <c r="A75" s="66"/>
      <c r="B75" s="84"/>
      <c r="C75" s="235" t="s">
        <v>98</v>
      </c>
      <c r="D75" s="236"/>
      <c r="E75" s="236"/>
      <c r="F75" s="236"/>
      <c r="G75" s="236"/>
      <c r="H75" s="236"/>
      <c r="I75" s="236"/>
      <c r="J75" s="236"/>
      <c r="K75" s="236"/>
      <c r="L75" s="236"/>
      <c r="M75" s="236"/>
      <c r="N75" s="236"/>
      <c r="O75" s="236"/>
      <c r="P75" s="236"/>
      <c r="Q75" s="236"/>
      <c r="R75" s="236"/>
      <c r="S75" s="236"/>
      <c r="T75" s="236"/>
      <c r="U75" s="236"/>
      <c r="V75" s="236"/>
      <c r="W75" s="236"/>
      <c r="X75" s="236"/>
      <c r="Y75" s="236"/>
      <c r="Z75" s="236"/>
      <c r="AA75" s="236"/>
      <c r="AB75" s="236"/>
      <c r="AC75" s="236"/>
      <c r="AD75" s="236"/>
      <c r="AE75" s="236"/>
      <c r="AF75" s="236"/>
      <c r="AG75" s="236"/>
      <c r="AH75" s="236"/>
      <c r="AI75" s="236"/>
      <c r="AJ75" s="236"/>
      <c r="AK75" s="85"/>
      <c r="AL75" s="66"/>
    </row>
    <row r="76" spans="1:38" s="61" customFormat="1" ht="26.25" customHeight="1">
      <c r="A76" s="88"/>
      <c r="B76" s="86"/>
      <c r="C76" s="83"/>
      <c r="D76" s="83"/>
      <c r="E76" s="83"/>
      <c r="F76" s="83"/>
      <c r="G76" s="83"/>
      <c r="H76" s="83"/>
      <c r="I76" s="83"/>
      <c r="J76" s="87"/>
      <c r="K76" s="88"/>
      <c r="L76" s="234" t="s">
        <v>99</v>
      </c>
      <c r="M76" s="234"/>
      <c r="N76" s="234"/>
      <c r="O76" s="234"/>
      <c r="P76" s="234"/>
      <c r="Q76" s="234"/>
      <c r="R76" s="83" t="s">
        <v>100</v>
      </c>
      <c r="S76" s="234" t="s">
        <v>101</v>
      </c>
      <c r="T76" s="234"/>
      <c r="U76" s="234"/>
      <c r="V76" s="234"/>
      <c r="W76" s="234"/>
      <c r="X76" s="234"/>
      <c r="Y76" s="234"/>
      <c r="Z76" s="234"/>
      <c r="AA76" s="83"/>
      <c r="AB76" s="83"/>
      <c r="AC76" s="83"/>
      <c r="AD76" s="83"/>
      <c r="AE76" s="83"/>
      <c r="AF76" s="83"/>
      <c r="AG76" s="83"/>
      <c r="AH76" s="83"/>
      <c r="AI76" s="83"/>
      <c r="AJ76" s="83"/>
      <c r="AK76" s="89"/>
      <c r="AL76" s="88"/>
    </row>
    <row r="77" spans="1:38" ht="4.5" customHeight="1">
      <c r="A77" s="68"/>
      <c r="B77" s="90"/>
      <c r="C77" s="68"/>
      <c r="D77" s="68"/>
      <c r="E77" s="68"/>
      <c r="F77" s="68"/>
      <c r="G77" s="68"/>
      <c r="H77" s="68"/>
      <c r="I77" s="68"/>
      <c r="J77" s="68"/>
      <c r="K77" s="68"/>
      <c r="L77" s="68"/>
      <c r="M77" s="68"/>
      <c r="N77" s="68"/>
      <c r="O77" s="68"/>
      <c r="P77" s="68"/>
      <c r="Q77" s="68"/>
      <c r="R77" s="68"/>
      <c r="S77" s="68"/>
      <c r="T77" s="68"/>
      <c r="U77" s="68"/>
      <c r="V77" s="68"/>
      <c r="W77" s="68"/>
      <c r="X77" s="68"/>
      <c r="Y77" s="68"/>
      <c r="Z77" s="68"/>
      <c r="AA77" s="68"/>
      <c r="AB77" s="68"/>
      <c r="AC77" s="68"/>
      <c r="AD77" s="68"/>
      <c r="AE77" s="68"/>
      <c r="AF77" s="68"/>
      <c r="AG77" s="68"/>
      <c r="AH77" s="68"/>
      <c r="AI77" s="68"/>
      <c r="AJ77" s="68"/>
      <c r="AK77" s="91"/>
      <c r="AL77" s="68"/>
    </row>
    <row r="78" spans="1:38" ht="12.75" customHeight="1">
      <c r="A78" s="68"/>
      <c r="B78" s="90"/>
      <c r="C78" s="240" t="s">
        <v>102</v>
      </c>
      <c r="D78" s="240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240"/>
      <c r="AK78" s="91"/>
      <c r="AL78" s="68"/>
    </row>
    <row r="79" spans="1:38" ht="12.75" customHeight="1">
      <c r="A79" s="68"/>
      <c r="B79" s="90"/>
      <c r="C79" s="240" t="s">
        <v>103</v>
      </c>
      <c r="D79" s="240"/>
      <c r="E79" s="240"/>
      <c r="F79" s="240"/>
      <c r="G79" s="240"/>
      <c r="H79" s="240"/>
      <c r="I79" s="240"/>
      <c r="J79" s="240"/>
      <c r="K79" s="240"/>
      <c r="L79" s="240"/>
      <c r="M79" s="240"/>
      <c r="N79" s="240"/>
      <c r="O79" s="240"/>
      <c r="P79" s="240"/>
      <c r="Q79" s="240"/>
      <c r="R79" s="240"/>
      <c r="S79" s="240"/>
      <c r="T79" s="240"/>
      <c r="U79" s="240"/>
      <c r="V79" s="240"/>
      <c r="W79" s="240"/>
      <c r="X79" s="240"/>
      <c r="Y79" s="240"/>
      <c r="Z79" s="240"/>
      <c r="AA79" s="240"/>
      <c r="AB79" s="240"/>
      <c r="AC79" s="240"/>
      <c r="AD79" s="240"/>
      <c r="AE79" s="240"/>
      <c r="AF79" s="240"/>
      <c r="AG79" s="240"/>
      <c r="AH79" s="240"/>
      <c r="AI79" s="240"/>
      <c r="AJ79" s="240"/>
      <c r="AK79" s="91"/>
      <c r="AL79" s="68"/>
    </row>
    <row r="80" spans="1:38" ht="12.75" customHeight="1">
      <c r="A80" s="68"/>
      <c r="B80" s="92"/>
      <c r="C80" s="93"/>
      <c r="D80" s="93"/>
      <c r="E80" s="93"/>
      <c r="F80" s="93"/>
      <c r="G80" s="93"/>
      <c r="H80" s="93"/>
      <c r="I80" s="93"/>
      <c r="J80" s="93"/>
      <c r="K80" s="93"/>
      <c r="L80" s="93"/>
      <c r="M80" s="93"/>
      <c r="N80" s="93"/>
      <c r="O80" s="93"/>
      <c r="P80" s="93"/>
      <c r="Q80" s="93"/>
      <c r="R80" s="93"/>
      <c r="S80" s="93"/>
      <c r="T80" s="93"/>
      <c r="U80" s="93"/>
      <c r="V80" s="93"/>
      <c r="W80" s="93"/>
      <c r="X80" s="93"/>
      <c r="Y80" s="93"/>
      <c r="Z80" s="93"/>
      <c r="AA80" s="93"/>
      <c r="AB80" s="93"/>
      <c r="AC80" s="93"/>
      <c r="AD80" s="93"/>
      <c r="AE80" s="93"/>
      <c r="AF80" s="93"/>
      <c r="AG80" s="93"/>
      <c r="AH80" s="93"/>
      <c r="AI80" s="93"/>
      <c r="AJ80" s="93"/>
      <c r="AK80" s="94"/>
      <c r="AL80" s="68"/>
    </row>
    <row r="81" spans="1:40" ht="12.75" customHeight="1">
      <c r="A81" s="1"/>
      <c r="B81" s="68"/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8"/>
      <c r="P81" s="68"/>
      <c r="Q81" s="68"/>
      <c r="R81" s="68"/>
      <c r="S81" s="68"/>
      <c r="T81" s="68"/>
      <c r="U81" s="68"/>
      <c r="V81" s="68"/>
      <c r="W81" s="68"/>
      <c r="X81" s="68"/>
      <c r="Y81" s="68"/>
      <c r="Z81" s="68"/>
      <c r="AA81" s="68"/>
      <c r="AB81" s="68"/>
      <c r="AC81" s="68"/>
      <c r="AD81" s="68"/>
      <c r="AE81" s="68"/>
      <c r="AF81" s="68"/>
      <c r="AG81" s="68"/>
      <c r="AH81" s="68"/>
      <c r="AI81" s="68"/>
      <c r="AJ81" s="68"/>
      <c r="AK81" s="68"/>
      <c r="AL81" s="1"/>
    </row>
    <row r="82" spans="1:40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</row>
    <row r="83" spans="1:40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</row>
    <row r="84" spans="1:40" ht="12.75" customHeight="1">
      <c r="A84" s="1"/>
      <c r="B84" s="1"/>
      <c r="C84" s="1"/>
      <c r="D84" s="1"/>
      <c r="E84" s="1"/>
      <c r="F84" s="177"/>
      <c r="G84" s="241"/>
      <c r="H84" s="241"/>
      <c r="I84" s="241"/>
      <c r="J84" s="241"/>
      <c r="K84" s="241"/>
      <c r="L84" s="241"/>
      <c r="M84" s="241"/>
      <c r="N84" s="241"/>
      <c r="O84" s="241"/>
      <c r="P84" s="241"/>
      <c r="Q84" s="241"/>
      <c r="R84" s="241"/>
      <c r="S84" s="241"/>
      <c r="T84" s="241"/>
      <c r="U84" s="241"/>
      <c r="V84" s="241"/>
      <c r="W84" s="241"/>
      <c r="X84" s="241"/>
      <c r="Y84" s="241"/>
      <c r="Z84" s="241"/>
      <c r="AA84" s="241"/>
      <c r="AB84" s="241"/>
      <c r="AC84" s="241"/>
      <c r="AD84" s="241"/>
      <c r="AE84" s="241"/>
      <c r="AF84" s="241"/>
      <c r="AG84" s="241"/>
      <c r="AH84" s="241"/>
      <c r="AI84" s="241"/>
      <c r="AJ84" s="241"/>
      <c r="AK84" s="241"/>
      <c r="AL84" s="241"/>
      <c r="AM84" s="241"/>
      <c r="AN84" s="241"/>
    </row>
    <row r="85" spans="1:40" ht="12.75" customHeight="1">
      <c r="A85" s="1"/>
      <c r="B85" s="1"/>
      <c r="C85" s="1"/>
      <c r="D85" s="177"/>
      <c r="E85" s="177"/>
      <c r="F85" s="177"/>
      <c r="G85" s="177"/>
      <c r="H85" s="177"/>
      <c r="I85" s="177"/>
      <c r="J85" s="177"/>
      <c r="K85" s="177"/>
      <c r="L85" s="177"/>
      <c r="M85" s="177"/>
      <c r="N85" s="177"/>
      <c r="O85" s="177"/>
      <c r="P85" s="177"/>
      <c r="Q85" s="177"/>
      <c r="R85" s="177"/>
      <c r="S85" s="177"/>
      <c r="T85" s="177"/>
      <c r="U85" s="177"/>
      <c r="V85" s="177"/>
      <c r="W85" s="177"/>
      <c r="X85" s="177"/>
      <c r="Y85" s="177"/>
      <c r="Z85" s="177"/>
      <c r="AA85" s="177"/>
      <c r="AB85" s="177"/>
      <c r="AC85" s="177"/>
      <c r="AD85" s="177"/>
      <c r="AE85" s="177"/>
      <c r="AF85" s="177"/>
      <c r="AG85" s="177"/>
      <c r="AH85" s="177"/>
      <c r="AI85" s="177"/>
      <c r="AJ85" s="177"/>
      <c r="AK85" s="177"/>
      <c r="AL85" s="177"/>
    </row>
    <row r="86" spans="1:40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</row>
    <row r="87" spans="1:40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</row>
    <row r="88" spans="1:40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</row>
    <row r="89" spans="1:40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</row>
    <row r="90" spans="1:4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</row>
    <row r="91" spans="1:40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</row>
  </sheetData>
  <sheetProtection algorithmName="SHA-512" hashValue="rSSlXi6rncwk15sUpAVzo17RRc1QU5hjBDrosxPRFtI/FIvTU6hAUHOihPgmnMYfko/fbTN0MYNeWli0lROoaA==" saltValue="4GwxNY3dvUE1PUl+axxq1A==" spinCount="100000" sheet="1" objects="1" scenarios="1"/>
  <mergeCells count="58">
    <mergeCell ref="C68:AK68"/>
    <mergeCell ref="C69:AK69"/>
    <mergeCell ref="D85:AL85"/>
    <mergeCell ref="C71:AK71"/>
    <mergeCell ref="L76:Q76"/>
    <mergeCell ref="S76:Z76"/>
    <mergeCell ref="C75:AJ75"/>
    <mergeCell ref="B74:AK74"/>
    <mergeCell ref="C79:AJ79"/>
    <mergeCell ref="F84:AN84"/>
    <mergeCell ref="C78:AJ78"/>
    <mergeCell ref="C72:AK72"/>
    <mergeCell ref="C70:AK70"/>
    <mergeCell ref="AC64:AG64"/>
    <mergeCell ref="B49:AE49"/>
    <mergeCell ref="R58:AG58"/>
    <mergeCell ref="R59:AG59"/>
    <mergeCell ref="F52:F54"/>
    <mergeCell ref="W60:Z60"/>
    <mergeCell ref="W62:Z62"/>
    <mergeCell ref="G52:L52"/>
    <mergeCell ref="N52:AG52"/>
    <mergeCell ref="N53:AG53"/>
    <mergeCell ref="J53:K53"/>
    <mergeCell ref="J54:K54"/>
    <mergeCell ref="E56:O56"/>
    <mergeCell ref="K47:N47"/>
    <mergeCell ref="H19:R19"/>
    <mergeCell ref="C23:AH23"/>
    <mergeCell ref="C22:AH22"/>
    <mergeCell ref="B30:B45"/>
    <mergeCell ref="C67:AK67"/>
    <mergeCell ref="A2:AH2"/>
    <mergeCell ref="A5:AH6"/>
    <mergeCell ref="A7:AH7"/>
    <mergeCell ref="A8:AH9"/>
    <mergeCell ref="A10:AH10"/>
    <mergeCell ref="A3:AH3"/>
    <mergeCell ref="A4:AH4"/>
    <mergeCell ref="A11:AH11"/>
    <mergeCell ref="R27:Z27"/>
    <mergeCell ref="H26:P26"/>
    <mergeCell ref="H27:P27"/>
    <mergeCell ref="R26:Z26"/>
    <mergeCell ref="C66:AK66"/>
    <mergeCell ref="AB26:AE26"/>
    <mergeCell ref="AB27:AE27"/>
    <mergeCell ref="V15:AG15"/>
    <mergeCell ref="AB13:AG13"/>
    <mergeCell ref="AB19:AE19"/>
    <mergeCell ref="I13:U13"/>
    <mergeCell ref="I15:P15"/>
    <mergeCell ref="I17:S17"/>
    <mergeCell ref="AG17:AH17"/>
    <mergeCell ref="Y17:AA17"/>
    <mergeCell ref="AG19:AH19"/>
    <mergeCell ref="AD17:AF17"/>
    <mergeCell ref="U19:Y19"/>
  </mergeCells>
  <dataValidations xWindow="514" yWindow="594" count="6">
    <dataValidation type="list" allowBlank="1" showInputMessage="1" showErrorMessage="1" prompt="¡ERROR! - Poner O ó X" sqref="J48 J50" xr:uid="{00000000-0002-0000-0000-000000000000}">
      <formula1>"X,x,O,o"</formula1>
    </dataValidation>
    <dataValidation allowBlank="1" showInputMessage="1" showErrorMessage="1" prompt="No seleccion" sqref="H42:L45 X42:Z45 N30:P45" xr:uid="{00000000-0002-0000-0000-000001000000}"/>
    <dataValidation type="list" allowBlank="1" showInputMessage="1" showErrorMessage="1" prompt="Seleccione del despegable     O u R" sqref="O47" xr:uid="{00000000-0002-0000-0000-000002000000}">
      <formula1>"O,R"</formula1>
    </dataValidation>
    <dataValidation type="list" allowBlank="1" showErrorMessage="1" prompt="Seleccione del despegable       O - R" sqref="H30:L41 R30:V41 X30:Z41 AB30:AE41" xr:uid="{00000000-0002-0000-0000-000003000000}">
      <formula1>"O,R"</formula1>
    </dataValidation>
    <dataValidation type="list" allowBlank="1" showErrorMessage="1" prompt="Seleccione del despleglabe O u R" sqref="R42:V45 AB42:AE45" xr:uid="{00000000-0002-0000-0000-000004000000}">
      <formula1>"O,R"</formula1>
    </dataValidation>
    <dataValidation type="list" allowBlank="1" showErrorMessage="1" prompt="Seleccione del despegable     O u R" sqref="L53:L54" xr:uid="{00000000-0002-0000-0000-000005000000}">
      <formula1>"O,R"</formula1>
    </dataValidation>
  </dataValidations>
  <hyperlinks>
    <hyperlink ref="L76" r:id="rId1" xr:uid="{00000000-0004-0000-0000-000000000000}"/>
    <hyperlink ref="S76" r:id="rId2" xr:uid="{00000000-0004-0000-0000-000001000000}"/>
    <hyperlink ref="S76:Z76" r:id="rId3" display="delgarmashistoricasvlc@gmail.com" xr:uid="{00000000-0004-0000-0000-000002000000}"/>
  </hyperlinks>
  <printOptions horizontalCentered="1" verticalCentered="1"/>
  <pageMargins left="0" right="0" top="0.19685039370078741" bottom="0.19685039370078741" header="0" footer="0"/>
  <pageSetup paperSize="9" scale="45"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Inscripción Camp Prov 2026</vt:lpstr>
      <vt:lpstr>'Inscripción Camp Prov 2026'!Área_de_impresión</vt:lpstr>
    </vt:vector>
  </TitlesOfParts>
  <Manager/>
  <Company>Tinte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A. Cortés</dc:creator>
  <cp:keywords/>
  <dc:description/>
  <cp:lastModifiedBy>Maria</cp:lastModifiedBy>
  <cp:revision/>
  <dcterms:created xsi:type="dcterms:W3CDTF">2001-03-02T21:43:00Z</dcterms:created>
  <dcterms:modified xsi:type="dcterms:W3CDTF">2025-10-20T08:20:40Z</dcterms:modified>
  <cp:category/>
  <cp:contentStatus/>
</cp:coreProperties>
</file>